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1005" windowWidth="5685" windowHeight="7725" activeTab="3"/>
  </bookViews>
  <sheets>
    <sheet name="Submitters" sheetId="1" r:id="rId1"/>
    <sheet name="Checks" sheetId="2" r:id="rId2"/>
    <sheet name="Entries" sheetId="3" r:id="rId3"/>
    <sheet name="all late" sheetId="4" r:id="rId4"/>
    <sheet name="all early" sheetId="5" r:id="rId5"/>
    <sheet name="M-D" sheetId="6" r:id="rId6"/>
    <sheet name="US" sheetId="7" r:id="rId7"/>
    <sheet name="UE" sheetId="8" r:id="rId8"/>
    <sheet name="UBWT" sheetId="9" r:id="rId9"/>
    <sheet name="5-St" sheetId="10" r:id="rId10"/>
    <sheet name="GAWN" sheetId="11" r:id="rId11"/>
    <sheet name="Nursery conds" sheetId="12" r:id="rId12"/>
  </sheets>
  <definedNames>
    <definedName name="_xlnm.Print_Area" localSheetId="2">'Entries'!$A:$C</definedName>
  </definedNames>
  <calcPr fullCalcOnLoad="1"/>
</workbook>
</file>

<file path=xl/sharedStrings.xml><?xml version="1.0" encoding="utf-8"?>
<sst xmlns="http://schemas.openxmlformats.org/spreadsheetml/2006/main" count="5899" uniqueCount="663">
  <si>
    <t>Designation</t>
  </si>
  <si>
    <t>Pedigree</t>
  </si>
  <si>
    <t>Contributor</t>
  </si>
  <si>
    <t xml:space="preserve">Who is </t>
  </si>
  <si>
    <t>sending</t>
  </si>
  <si>
    <t>Uniform Eastern</t>
  </si>
  <si>
    <t>H. Bockelman</t>
  </si>
  <si>
    <t>Uniform Southern</t>
  </si>
  <si>
    <t>J. Johnson</t>
  </si>
  <si>
    <t>Mason-Dixon</t>
  </si>
  <si>
    <t>H. Ohm</t>
  </si>
  <si>
    <t>Planting sites</t>
  </si>
  <si>
    <t>Planting dates</t>
  </si>
  <si>
    <t>Institution</t>
  </si>
  <si>
    <t>Amount</t>
  </si>
  <si>
    <t>Griffey</t>
  </si>
  <si>
    <t>Other Test</t>
  </si>
  <si>
    <t>Entry</t>
  </si>
  <si>
    <t>M. Fountain</t>
  </si>
  <si>
    <t>to be sent</t>
  </si>
  <si>
    <t>per line (g)</t>
  </si>
  <si>
    <t>Market</t>
  </si>
  <si>
    <t>Class</t>
  </si>
  <si>
    <t>Johnson</t>
  </si>
  <si>
    <t>Murphy</t>
  </si>
  <si>
    <t>Harrison</t>
  </si>
  <si>
    <t>GAWN</t>
  </si>
  <si>
    <t>(Early/</t>
  </si>
  <si>
    <t>NOTES</t>
  </si>
  <si>
    <t>E</t>
  </si>
  <si>
    <t>L</t>
  </si>
  <si>
    <t>STB</t>
  </si>
  <si>
    <t>SNB leaves</t>
  </si>
  <si>
    <t>SNB glumes</t>
  </si>
  <si>
    <t>Early</t>
  </si>
  <si>
    <t>Late</t>
  </si>
  <si>
    <t xml:space="preserve">EARLY STATES:  FL, GA, LA, SC, NC, TN, AR </t>
  </si>
  <si>
    <t>LATE STATES:  NY, IL, IN, OH, KY, MO, VA, MD</t>
  </si>
  <si>
    <t>AGS 2060</t>
  </si>
  <si>
    <t>MR</t>
  </si>
  <si>
    <t>S</t>
  </si>
  <si>
    <t>AGS 2000</t>
  </si>
  <si>
    <t>Neuse</t>
  </si>
  <si>
    <t>USG3209</t>
  </si>
  <si>
    <t>Jensen</t>
  </si>
  <si>
    <t>Kaskaskia</t>
  </si>
  <si>
    <t>Bess</t>
  </si>
  <si>
    <t>Pembroke</t>
  </si>
  <si>
    <t>All checks are grown everywhere.</t>
  </si>
  <si>
    <t>Uniform Bread Wheat</t>
  </si>
  <si>
    <t xml:space="preserve">  (SNBL)</t>
  </si>
  <si>
    <t xml:space="preserve"> (SNBG)</t>
  </si>
  <si>
    <t>Van Sanford</t>
  </si>
  <si>
    <t>Costa</t>
  </si>
  <si>
    <t>Seed</t>
  </si>
  <si>
    <t>VA08W-176</t>
  </si>
  <si>
    <t>VA08W-294</t>
  </si>
  <si>
    <t>USG 3555</t>
  </si>
  <si>
    <t>Branson</t>
  </si>
  <si>
    <t>Pio2737W/891-4584A (Pike/FL302)  (formerly M00-3701)</t>
  </si>
  <si>
    <t>MO11769/Madison (formerly MO981020)</t>
  </si>
  <si>
    <t>Shirley</t>
  </si>
  <si>
    <t>VA94-52-25 /Coker 9835//VA96-54-234 (formerly VA03W-409)</t>
  </si>
  <si>
    <t>Kolb</t>
  </si>
  <si>
    <t>McKendry</t>
  </si>
  <si>
    <t>L910097/MO 92-599</t>
  </si>
  <si>
    <t>Sneller</t>
  </si>
  <si>
    <t>Ohm</t>
  </si>
  <si>
    <t>West</t>
  </si>
  <si>
    <t>UE</t>
  </si>
  <si>
    <t>Pioneer Brand 26R61</t>
  </si>
  <si>
    <t>VA94-52-60/Pio2643//USG3209 (formerly VA02W-555)</t>
  </si>
  <si>
    <t>US</t>
  </si>
  <si>
    <t>Late:  NY, IL, IN, OH, KY, MO, VA, MD</t>
  </si>
  <si>
    <t>Early:  FL, GA, LA, SC, NC, TN, AR</t>
  </si>
  <si>
    <t>Griffey, Van Sanford, Costa</t>
  </si>
  <si>
    <t xml:space="preserve">Nursery </t>
  </si>
  <si>
    <t>Other</t>
  </si>
  <si>
    <t>Adv. 5-State</t>
  </si>
  <si>
    <t>IL06-13721</t>
  </si>
  <si>
    <t>IL06-23571</t>
  </si>
  <si>
    <t>Adv 5-State</t>
  </si>
  <si>
    <t>D. Van Sanford</t>
  </si>
  <si>
    <t>F. Kolb</t>
  </si>
  <si>
    <t>A. McKendry</t>
  </si>
  <si>
    <t>IL06-14262</t>
  </si>
  <si>
    <t>IL00-8530/IL97-1828</t>
  </si>
  <si>
    <t>Omega78/S76/4/Arthur71/3/Stadler//Redcoat/Wisc1/5/Ck747/6/2555sib (formerly XW663)</t>
  </si>
  <si>
    <t>MO080104</t>
  </si>
  <si>
    <t>US Check</t>
  </si>
  <si>
    <t>UE Check</t>
  </si>
  <si>
    <t>NC08-23089</t>
  </si>
  <si>
    <t>NC97-10076/C9704//P26R61</t>
  </si>
  <si>
    <t>NC08-23090</t>
  </si>
  <si>
    <t>NC08-23323</t>
  </si>
  <si>
    <t>NC08-23324</t>
  </si>
  <si>
    <t>VA09W-46</t>
  </si>
  <si>
    <t>VA09W-52</t>
  </si>
  <si>
    <t>VA09W-73</t>
  </si>
  <si>
    <t>VA09W-75</t>
  </si>
  <si>
    <t>VA09W-110</t>
  </si>
  <si>
    <t>VA09W-112</t>
  </si>
  <si>
    <t>AGS2060/GA951079A25</t>
  </si>
  <si>
    <t>GA031086-10E26</t>
  </si>
  <si>
    <t>SS8641/GA961591</t>
  </si>
  <si>
    <t>GA031134-10E29</t>
  </si>
  <si>
    <t>GA04570-10E46</t>
  </si>
  <si>
    <t>SRW</t>
  </si>
  <si>
    <t>Trego/NC98-26143</t>
  </si>
  <si>
    <t>McCormick/Trego</t>
  </si>
  <si>
    <t>Marshall</t>
  </si>
  <si>
    <t>Pioneer 26R15</t>
  </si>
  <si>
    <t>MD03W64-10-3</t>
  </si>
  <si>
    <t>MD03W151-10-12</t>
  </si>
  <si>
    <t>MD03W665-10-5</t>
  </si>
  <si>
    <t>VA08MAS-369</t>
  </si>
  <si>
    <t>VA09W-188WS</t>
  </si>
  <si>
    <t>SX1411/NC98-26192//25R78</t>
  </si>
  <si>
    <t>KY04C-3006-33-14-3</t>
  </si>
  <si>
    <t>KY93C-0004-22-1 / Tribute</t>
  </si>
  <si>
    <t>Roane/Allegiance</t>
  </si>
  <si>
    <t>25R18/McCormick//KY96C-0059-21</t>
  </si>
  <si>
    <t>KY03C-1237-32</t>
  </si>
  <si>
    <t>KY03C-1002-02</t>
  </si>
  <si>
    <t>25W33/25W60//25W33/KY90C-042-37-1</t>
  </si>
  <si>
    <t>FL9547/NC00-14622</t>
  </si>
  <si>
    <t>ARS07-0245</t>
  </si>
  <si>
    <t>FL9567/TX99D4628</t>
  </si>
  <si>
    <t>ARS07-0525</t>
  </si>
  <si>
    <t>ARS07-1179</t>
  </si>
  <si>
    <t>ARS07-1227</t>
  </si>
  <si>
    <t>ARS08-0047</t>
  </si>
  <si>
    <t>AWD99*5725/WX02ARS086</t>
  </si>
  <si>
    <t>Sept check</t>
  </si>
  <si>
    <t>USG 3209</t>
  </si>
  <si>
    <t>number</t>
  </si>
  <si>
    <t>Kinston</t>
  </si>
  <si>
    <t>MDXN</t>
  </si>
  <si>
    <t>M00-3701</t>
  </si>
  <si>
    <t>VA03W-409 = VA94-52-25 / CK9835 // SISSON"S"</t>
  </si>
  <si>
    <t>SS 8700</t>
  </si>
  <si>
    <t>SS EXP8700</t>
  </si>
  <si>
    <t>VA06W-412</t>
  </si>
  <si>
    <t>TRIBUTE  / AGS2000  // VAN99W-20</t>
  </si>
  <si>
    <t>VA07W-415</t>
  </si>
  <si>
    <t>VA98W-895 / GA881130LE5 // VA98W-627RS</t>
  </si>
  <si>
    <t>SS 520 (VA96W-158) / VA99W-188 // TRIBUTE</t>
  </si>
  <si>
    <t>VA09W-69</t>
  </si>
  <si>
    <t>GF921221E16 / McCormick"S" // VA99W-200</t>
  </si>
  <si>
    <t>VA09W-51</t>
  </si>
  <si>
    <t>USG 3592 (GA931241E16) / VA01W-303</t>
  </si>
  <si>
    <t>VA09W-114</t>
  </si>
  <si>
    <t>PIONEER 25W60 // PION 25W33 / VAN98W-170WS</t>
  </si>
  <si>
    <t>VA10W-112</t>
  </si>
  <si>
    <t xml:space="preserve">KY97C-0540-04 / GF951079-2E31 </t>
  </si>
  <si>
    <t>VA10W-118</t>
  </si>
  <si>
    <t>VA10W-123</t>
  </si>
  <si>
    <t xml:space="preserve">PIONEER 25R47 / GF951079-2E31 </t>
  </si>
  <si>
    <t>VA10W-125</t>
  </si>
  <si>
    <t xml:space="preserve">PIONEER 25R47 / JAMESTOWN </t>
  </si>
  <si>
    <t>VA10W-140</t>
  </si>
  <si>
    <t xml:space="preserve">VA01W-210 / SS 520 (VA96W-158) // TRIBUTE </t>
  </si>
  <si>
    <t>VA08W-613</t>
  </si>
  <si>
    <t>FREEDOM / NEUSE"S" // VA98W-688</t>
  </si>
  <si>
    <t>VA10W-663</t>
  </si>
  <si>
    <t>MD05W10208-11-3</t>
  </si>
  <si>
    <t>Tribute/25R42//Chesapeake</t>
  </si>
  <si>
    <t>MD05W10208-11-6</t>
  </si>
  <si>
    <t>MD05W10208-11-7</t>
  </si>
  <si>
    <t>MD05W1317-11-3</t>
  </si>
  <si>
    <t>Choptank/25R42//Dominion</t>
  </si>
  <si>
    <t>MD05W1317-11-5</t>
  </si>
  <si>
    <t>MD05W1292-11-4</t>
  </si>
  <si>
    <t>Neuse/25R42//Dominion</t>
  </si>
  <si>
    <t>MD04W1197-11-7</t>
  </si>
  <si>
    <t>KY96C-0768-2/PI612546//Sx1411/McCormick</t>
  </si>
  <si>
    <t>MD05W479-B-11-3</t>
  </si>
  <si>
    <t>26R61/25R42//Chesapeake</t>
  </si>
  <si>
    <t>MD04W249-11-2</t>
  </si>
  <si>
    <t>MV8-29/25R42</t>
  </si>
  <si>
    <t>MD04W249-11-5</t>
  </si>
  <si>
    <t>MD04W249-11-7</t>
  </si>
  <si>
    <t>MD04W249-11-12</t>
  </si>
  <si>
    <t>MD04W249-11-13</t>
  </si>
  <si>
    <t>MD04W249-11-16</t>
  </si>
  <si>
    <t>MD03W61-11-2</t>
  </si>
  <si>
    <t>25R42/Chesapeake</t>
  </si>
  <si>
    <t>MD03W61-11-3</t>
  </si>
  <si>
    <t>MD07W272-11-5</t>
  </si>
  <si>
    <t>VA02W713//USG3555/25R42</t>
  </si>
  <si>
    <t>MD07W419UM5-11-11</t>
  </si>
  <si>
    <t>USG3209//SS8641/25R42</t>
  </si>
  <si>
    <t>MD07W419UM5-11-12</t>
  </si>
  <si>
    <t>MD04W1197-11-13</t>
  </si>
  <si>
    <t>KY03C-2047-06</t>
  </si>
  <si>
    <t>Roane/McCormick</t>
  </si>
  <si>
    <t>KY03C-2047-02</t>
  </si>
  <si>
    <t>KY03C-1221-01</t>
  </si>
  <si>
    <t>KY03C-1221-06</t>
  </si>
  <si>
    <t>KY04C-2151-40</t>
  </si>
  <si>
    <t>25R18/VA01W-476</t>
  </si>
  <si>
    <t>KY04C-2151-41</t>
  </si>
  <si>
    <t>KY03C-2314-08</t>
  </si>
  <si>
    <t>KY93C-1238-17-1/KY94C-0325-40-2</t>
  </si>
  <si>
    <t>KY05C-1381-77-7-5</t>
  </si>
  <si>
    <t>KY93C-1238-17-5/CG 514W//KY96C-0769-7-1</t>
  </si>
  <si>
    <t>KY04C-2004-1-2-1</t>
  </si>
  <si>
    <t>KY04C-2004-1-1-3</t>
  </si>
  <si>
    <t>KY04C-1128-4-13-3</t>
  </si>
  <si>
    <t>KY04C-2024-1-14-3</t>
  </si>
  <si>
    <t>VA97W-375ws/KY93C-1238-17-1</t>
  </si>
  <si>
    <t>KY04C-1027-6-9-1</t>
  </si>
  <si>
    <t>McCormick/VA01W-476//SX 1411/25R78</t>
  </si>
  <si>
    <t>KY03C-1195-10-2-5</t>
  </si>
  <si>
    <t>KY92C-0010-17//25R18/KY92C-0017-17</t>
  </si>
  <si>
    <t>KY03C-1224-15-20-1</t>
  </si>
  <si>
    <t>25R18/VA87W-375ws//KY96C-0767-1</t>
  </si>
  <si>
    <t>KY04C-2031-29-7-3</t>
  </si>
  <si>
    <t>Truman/VA97W-375ws</t>
  </si>
  <si>
    <t>KY04C-1047-35-9-1</t>
  </si>
  <si>
    <t>NC98-26192/93C-1238-17-2//KY93C-0876-66
/KY93C-1238-17-4</t>
  </si>
  <si>
    <t>KY03C-2309-25-17-5</t>
  </si>
  <si>
    <t>KY93C-1238-17-1/25R18</t>
  </si>
  <si>
    <t>ARS07-0542</t>
  </si>
  <si>
    <t>GA961565-27-6/NC98-26143</t>
  </si>
  <si>
    <t>ARS09-052</t>
  </si>
  <si>
    <t>ARS09-155</t>
  </si>
  <si>
    <t>GA951395-10-7/TX98D3447</t>
  </si>
  <si>
    <t>ARS09-162</t>
  </si>
  <si>
    <t>GA961565-27-6/LA95283CA-78-1-2</t>
  </si>
  <si>
    <t>ARS09-458</t>
  </si>
  <si>
    <t>FL9547/TX99D4628</t>
  </si>
  <si>
    <t>ARS09-572</t>
  </si>
  <si>
    <t>GA961662-1-7/NC99-13025</t>
  </si>
  <si>
    <t>ARS09-648</t>
  </si>
  <si>
    <t>LA95298BU22-1/SC981395</t>
  </si>
  <si>
    <t>ARS09-713</t>
  </si>
  <si>
    <t>VA01W-205/TX99D4628</t>
  </si>
  <si>
    <t>ARS09-750</t>
  </si>
  <si>
    <t>GA95652-16-9/WX03ARS0254</t>
  </si>
  <si>
    <t>ARS09-768</t>
  </si>
  <si>
    <t>LA9528CA78-1-2/WX03ARS0170</t>
  </si>
  <si>
    <t>ARS09-806</t>
  </si>
  <si>
    <t>VA01W-148/AGS2000</t>
  </si>
  <si>
    <t>UNIFORM SEPTORIA NURSERY AND SEPTORIA STARS CHECKS</t>
  </si>
  <si>
    <t>2011-12</t>
  </si>
  <si>
    <t>Malabar</t>
  </si>
  <si>
    <t>2011-12 Eastern Septoria Nursery</t>
  </si>
  <si>
    <t>B960164/NC94-7197//McCormick</t>
  </si>
  <si>
    <t>GA021087-10LE33</t>
  </si>
  <si>
    <t>P26R61/AGS2010</t>
  </si>
  <si>
    <t>P25R18/KY92C-0010-17//KY96C-0767-1</t>
  </si>
  <si>
    <t>P25W33/P25W60//P25W33/KY90C-042-37-1</t>
  </si>
  <si>
    <t>P04606RA1-6</t>
  </si>
  <si>
    <t>Truman/INW0316</t>
  </si>
  <si>
    <t>P05222A1-7</t>
  </si>
  <si>
    <t>99840/INW0304//INW0304/INW0316</t>
  </si>
  <si>
    <t>P05247A1-1</t>
  </si>
  <si>
    <t>99840*2/03726//99794</t>
  </si>
  <si>
    <t>McCormick/GA881130LE5</t>
  </si>
  <si>
    <t>SS520/VA99W-188(VA91-54-343/Roane'S')//Tribute</t>
  </si>
  <si>
    <t>VA10W-21</t>
  </si>
  <si>
    <t>Z00-5018(U90-1A//ZX90-2C1/P2580)/VA01W-158(P2643/VA94-54-331)</t>
  </si>
  <si>
    <t>P26R61/Chesapeake</t>
  </si>
  <si>
    <t>MD03W665-09-1</t>
  </si>
  <si>
    <t>USG3209/Tribute//Chesapeake</t>
  </si>
  <si>
    <t>DAS1001</t>
  </si>
  <si>
    <t>TW006-007/Emmit(TW044-094)</t>
  </si>
  <si>
    <t>Etienne</t>
  </si>
  <si>
    <t>DAS1002</t>
  </si>
  <si>
    <t>Emmit(TW044-094)/TW005-008</t>
  </si>
  <si>
    <t>DAS1003</t>
  </si>
  <si>
    <t>TW165-065/P25R23</t>
  </si>
  <si>
    <t>KWS001</t>
  </si>
  <si>
    <t>Totem/M98-2152</t>
  </si>
  <si>
    <t>Murche</t>
  </si>
  <si>
    <t>KWS002</t>
  </si>
  <si>
    <t>TW044-094/Honey</t>
  </si>
  <si>
    <t>KWS003</t>
  </si>
  <si>
    <t>95-3245/Ernie</t>
  </si>
  <si>
    <t>IL00-8530/IL97-3632</t>
  </si>
  <si>
    <t>IL96-6472/P25W33//IL94-1653</t>
  </si>
  <si>
    <t>MO081652</t>
  </si>
  <si>
    <t>P2552/MO980829</t>
  </si>
  <si>
    <t>OH07-263-3</t>
  </si>
  <si>
    <t>OH748/Bravo</t>
  </si>
  <si>
    <t>OH08-180-48</t>
  </si>
  <si>
    <t>Douglas/McCormick</t>
  </si>
  <si>
    <t>G00120</t>
  </si>
  <si>
    <t>B980582//T814/L900819</t>
  </si>
  <si>
    <t>Obert</t>
  </si>
  <si>
    <t>G09534</t>
  </si>
  <si>
    <t>ABI89-4584/T814//T814/L900819</t>
  </si>
  <si>
    <t>G09528</t>
  </si>
  <si>
    <t>T814/Boone</t>
  </si>
  <si>
    <t>AR02061-1-1</t>
  </si>
  <si>
    <t>AR910-9-1/Pat</t>
  </si>
  <si>
    <t>Mason</t>
  </si>
  <si>
    <t>AR01163-3-1</t>
  </si>
  <si>
    <t>USG3709/AR800-1-3-1</t>
  </si>
  <si>
    <t>GA951395-10-7/TX99D4031</t>
  </si>
  <si>
    <t xml:space="preserve">P97397B1-4-5 / McCORMICK // COKER 9511 </t>
  </si>
  <si>
    <t>KWS Cereals USA</t>
  </si>
  <si>
    <t>Limagrain Cereal Seeds</t>
  </si>
  <si>
    <t>U Arkansas</t>
  </si>
  <si>
    <t>VPI</t>
  </si>
  <si>
    <t>U Maryland</t>
  </si>
  <si>
    <t>U Kentucky</t>
  </si>
  <si>
    <t>USDA Raleigh</t>
  </si>
  <si>
    <t>U Illinois</t>
  </si>
  <si>
    <t>N Carolina State U</t>
  </si>
  <si>
    <t>U Georgia</t>
  </si>
  <si>
    <t>Purdue</t>
  </si>
  <si>
    <t>Hyland Seeds - Nairn Res Lab</t>
  </si>
  <si>
    <t>U Missouri</t>
  </si>
  <si>
    <t>Ohio State U</t>
  </si>
  <si>
    <t>Jamestown</t>
  </si>
  <si>
    <t>Roane/Pioneer Brand 2691   (formerly VA02W-370)</t>
  </si>
  <si>
    <t>LA04041D-117</t>
  </si>
  <si>
    <t>LA04041D-63</t>
  </si>
  <si>
    <t>LA04026D-7</t>
  </si>
  <si>
    <t>LA95283CA78-1-2/GA941208E35</t>
  </si>
  <si>
    <t>LA04110D-7</t>
  </si>
  <si>
    <t>GA941208E35/P26R61</t>
  </si>
  <si>
    <t>TN1201</t>
  </si>
  <si>
    <t>(P2552//FFRX304/Dozier/3/VA94W-158//FFR555/Madison)/NC98-26192</t>
  </si>
  <si>
    <t>TN1202</t>
  </si>
  <si>
    <t>(C747/ABI90-8369-718)/KY90C-292-4-1//Tribute/(Verne/P2580)</t>
  </si>
  <si>
    <t>P26R24/GA961565//GA941208</t>
  </si>
  <si>
    <t>P26R38/2*961565(GA881130*2/GA88151)</t>
  </si>
  <si>
    <t>GA00440/3/P2684/AGS2000*2/GA84202(Lr37)</t>
  </si>
  <si>
    <t>GA031257-10LE34</t>
  </si>
  <si>
    <t>KY96C-0079-5(2552/FFR525//2552/FFR555W)/McCormick</t>
  </si>
  <si>
    <t>VA10W-28</t>
  </si>
  <si>
    <t>SS-MPV57(VA97W-24)/M99*3098(TX85-264/VA88-52-69)</t>
  </si>
  <si>
    <t>VA10W-119</t>
  </si>
  <si>
    <t>KY97C-0540-04(C9803/L910097//2552)/GA951079-2E31(GA881130/Gore)</t>
  </si>
  <si>
    <t>KY96C-0768-1/McCormick</t>
  </si>
  <si>
    <t>G96164</t>
  </si>
  <si>
    <t>Roane//T814/L900819</t>
  </si>
  <si>
    <t>G95407</t>
  </si>
  <si>
    <t>IL84-3511/T812//Auburn/OH413</t>
  </si>
  <si>
    <t>G00032</t>
  </si>
  <si>
    <t>B960208/VA98W-593</t>
  </si>
  <si>
    <t>AR01167-3-1</t>
  </si>
  <si>
    <t>VA98W-593/AR800-1-3-1</t>
  </si>
  <si>
    <t>AR01179-4-1</t>
  </si>
  <si>
    <t>AR92145E8-7-7-1-0/AR910-12-1</t>
  </si>
  <si>
    <t>U Tennessee</t>
  </si>
  <si>
    <t>Louisiana State U</t>
  </si>
  <si>
    <t>Submitting entries to 2011-12 Eastern Septoria Nursery</t>
  </si>
  <si>
    <t>NC09-22206</t>
  </si>
  <si>
    <t>NC00-16203 // P26R24 / NC96-13965</t>
  </si>
  <si>
    <t>NC09-21256</t>
  </si>
  <si>
    <t>NC09-20765</t>
  </si>
  <si>
    <t>NC09-20768</t>
  </si>
  <si>
    <t>NC09-19966</t>
  </si>
  <si>
    <t>NC09-21230</t>
  </si>
  <si>
    <t>NC09-19946</t>
  </si>
  <si>
    <t>NC09-21251</t>
  </si>
  <si>
    <t>NC09-22402</t>
  </si>
  <si>
    <t>NC99-18235 / NC00-16203 // Dominion</t>
  </si>
  <si>
    <t>NC09-21953</t>
  </si>
  <si>
    <t>NC08-140 (Bdv2)</t>
  </si>
  <si>
    <t xml:space="preserve">P26R61 / TC14Spear 2289B // NC00-16203 </t>
  </si>
  <si>
    <t>NC09-20932</t>
  </si>
  <si>
    <t>Trego / NC99BGTAG11 // NC98-13296W</t>
  </si>
  <si>
    <t>FL04363E-P19</t>
  </si>
  <si>
    <t>FL03155 F1(VA01W-112/FL9547)/AGS 2060</t>
  </si>
  <si>
    <t>LA03045E-4</t>
  </si>
  <si>
    <t>LA95361CA18-1/LA95176D56-2</t>
  </si>
  <si>
    <t>LA03091E-63</t>
  </si>
  <si>
    <t>LA97113UC-124-3(CERUGA15//LA85411-D4,FR81-19/SALUDA)/PIO26R61</t>
  </si>
  <si>
    <t>LA03200E-2</t>
  </si>
  <si>
    <t>NC98-24710/PIO26R61</t>
  </si>
  <si>
    <t>LA04013D-111</t>
  </si>
  <si>
    <t>LA95135/B990399</t>
  </si>
  <si>
    <t>LA04041D-85</t>
  </si>
  <si>
    <t>LA05038D-105</t>
  </si>
  <si>
    <t>SS8641/P26R61</t>
  </si>
  <si>
    <t>LA05038D-51</t>
  </si>
  <si>
    <t>LA05130D-P5</t>
  </si>
  <si>
    <t>LA98149BUB-3-4-B(FL931339AS/P26R61)/SS8641</t>
  </si>
  <si>
    <t>LA05132F-P09</t>
  </si>
  <si>
    <t>LA98149BUB-3-4-B(FL931339AS/P26R61)/AGS2060</t>
  </si>
  <si>
    <t>LA06007E-P04</t>
  </si>
  <si>
    <t>APCK B02-8443/LA95135</t>
  </si>
  <si>
    <t>LA06052E-P07</t>
  </si>
  <si>
    <t>SS8641/LA95135</t>
  </si>
  <si>
    <t>SS8641</t>
  </si>
  <si>
    <t>CHECK - JOHNSON PROVIDES SEED</t>
  </si>
  <si>
    <t>GA041052-11E51</t>
  </si>
  <si>
    <t>931233-28-2-2 / USG3592</t>
  </si>
  <si>
    <t>GA041293-11E54</t>
  </si>
  <si>
    <t>P26R61 / 96229-7-4-4 // 96229-3A41</t>
  </si>
  <si>
    <t>GA04244-11E1</t>
  </si>
  <si>
    <t>96229-3A39 / AGS 2000</t>
  </si>
  <si>
    <t>GA04417-11E21</t>
  </si>
  <si>
    <t>961565-2E46 / AGS2485 // 96229-3A41</t>
  </si>
  <si>
    <t>GA041323-11E63</t>
  </si>
  <si>
    <t>95652-2E56 / 961591-3E42</t>
  </si>
  <si>
    <t>GA04151-11E26</t>
  </si>
  <si>
    <t>98302-17-1-4 / SC996284</t>
  </si>
  <si>
    <t>GA04434-11E44</t>
  </si>
  <si>
    <t>GA041293-11LE37</t>
  </si>
  <si>
    <t>P26R61 / 2*SS 8641</t>
  </si>
  <si>
    <t>GA04444-11LE25</t>
  </si>
  <si>
    <t>96229-3A41 / 951395-3E27</t>
  </si>
  <si>
    <t>GA04510-11LE24</t>
  </si>
  <si>
    <t>961591-3E42 / 96229-3A41</t>
  </si>
  <si>
    <t>GA041296-11LE39</t>
  </si>
  <si>
    <t>MCCORMICK / 961591-17-1-5 // 951395-3A31</t>
  </si>
  <si>
    <t>GA04500-11LE11</t>
  </si>
  <si>
    <t>97531-2-11 / 011636-G1-G5-G2 (A2000*3 / 93322)</t>
  </si>
  <si>
    <t>AR00179-4-1</t>
  </si>
  <si>
    <t xml:space="preserve">IL94-6727 x Roane  </t>
  </si>
  <si>
    <t>AR00343-5-1</t>
  </si>
  <si>
    <t>AR97052 x Roane</t>
  </si>
  <si>
    <t>AR00380-3-3</t>
  </si>
  <si>
    <t>AR97054 x 97201</t>
  </si>
  <si>
    <t>AR01039-4-1</t>
  </si>
  <si>
    <t xml:space="preserve">AR800-1-3-1/AR839-28-1-2    </t>
  </si>
  <si>
    <t>AR01040-4-1</t>
  </si>
  <si>
    <t>AR800-1-3-1/AR910-12-1</t>
  </si>
  <si>
    <t>AR01044-1-1</t>
  </si>
  <si>
    <t xml:space="preserve">AR800-1-3-1/AR92145E8-7-7-1-0     </t>
  </si>
  <si>
    <t>AR01058-1</t>
  </si>
  <si>
    <t>AR839-27-1-3/ROANE</t>
  </si>
  <si>
    <t>AR01156-2-1</t>
  </si>
  <si>
    <t>UGA 901146E15/AR839-27-1-3</t>
  </si>
  <si>
    <t>AR01168-3-1</t>
  </si>
  <si>
    <t>VA 98W-593/AR839-28-1-2</t>
  </si>
  <si>
    <t>AR01177-2-1</t>
  </si>
  <si>
    <t>AR92145E8-7-7-1-0/AR9035-4-2</t>
  </si>
  <si>
    <t>AR01205-1-1</t>
  </si>
  <si>
    <t>PI155271/ARLA85411</t>
  </si>
  <si>
    <t>AR01209-2-1</t>
  </si>
  <si>
    <t>AGS2000/PI531193 (JGI)</t>
  </si>
  <si>
    <t>SS 520(VA96W-158) / VA99W-188 // TRIBUTE</t>
  </si>
  <si>
    <t>PIONEER 25R47 / GF951079-2E31</t>
  </si>
  <si>
    <t>PIONEER 25R47 / JAMESTOWN</t>
  </si>
  <si>
    <t>VA01W-210 / SS 520 (VA96W-158) // TRIBUTE</t>
  </si>
  <si>
    <t>P97397B1-4-5 / McCORMICK // COKER 9511</t>
  </si>
  <si>
    <t>SCLA1030J1</t>
  </si>
  <si>
    <t>LA94162D157-1(FR93.13/MOREY SIB)/AGS2000</t>
  </si>
  <si>
    <t>SCLA1067A1</t>
  </si>
  <si>
    <t>KS94U275/AGS2000</t>
  </si>
  <si>
    <t>SCLA1084A1</t>
  </si>
  <si>
    <t>NC98-24710(HFL)/AGS2000</t>
  </si>
  <si>
    <t>SCLA1084B1</t>
  </si>
  <si>
    <t>SCLA1084C1</t>
  </si>
  <si>
    <t>SCLA1084K1</t>
  </si>
  <si>
    <t>SCLA1102D1</t>
  </si>
  <si>
    <t>P26R61/LA841</t>
  </si>
  <si>
    <t>SCLA1102G1</t>
  </si>
  <si>
    <t>SCLA1102G3</t>
  </si>
  <si>
    <t>SCLA1102H1</t>
  </si>
  <si>
    <t>SCLA1110P1</t>
  </si>
  <si>
    <t>P26R61/NC98-24710</t>
  </si>
  <si>
    <t>SCLA1110R1</t>
  </si>
  <si>
    <t>Barnett</t>
  </si>
  <si>
    <t>N FL Res Ed Ctr</t>
  </si>
  <si>
    <t>Coker 86-29//Stella/CHD756-80/3/Coker 9907 (=PI633037; NC96-13156)</t>
  </si>
  <si>
    <t>VA94-52-25/'Coker 9835'//VA96-54-234 (=PI656753; VA03W-409)</t>
  </si>
  <si>
    <t>USG 3120</t>
  </si>
  <si>
    <t>GA901146/GA96004//AGS2000</t>
  </si>
  <si>
    <t>Appalachian White</t>
  </si>
  <si>
    <t>KS2016-U2/Lakin (=ARS05-1234; WX03ARS1080-19)</t>
  </si>
  <si>
    <t>HWW</t>
  </si>
  <si>
    <t>Endurance</t>
  </si>
  <si>
    <t>HBY756A/Siouxland//2180 (=PI639233; OK94P549-11)</t>
  </si>
  <si>
    <t>HRW</t>
  </si>
  <si>
    <t>Jagger</t>
  </si>
  <si>
    <t>KS82W418/Stephens  (=PI593688; KS84063-9-39-3)</t>
  </si>
  <si>
    <t>NuEast</t>
  </si>
  <si>
    <t>KS00U755/TAM 303  (=ARS03-4736; WX02ARS113-9)</t>
  </si>
  <si>
    <t>TAM 303</t>
  </si>
  <si>
    <t>TX89D1253*2/TTCC404 (=WX93D208-9-1-2) (=TX98D1170)</t>
  </si>
  <si>
    <t>Vision 30</t>
  </si>
  <si>
    <t>92PAN1 #33/ RENWOOD 3260"S" (VA97W-414),F11 (=VA06HRW-49)</t>
  </si>
  <si>
    <t>Vision 40</t>
  </si>
  <si>
    <t>92PIN#109 / 92PAN1 #33,F11 (=VA06HRW-66)</t>
  </si>
  <si>
    <t>ARS05-1044</t>
  </si>
  <si>
    <t>KS2132-U138/Trego  (=WX03ARS1069-26)</t>
  </si>
  <si>
    <t>ARS07-0785</t>
  </si>
  <si>
    <t>IN9712C1-4/PI434658</t>
  </si>
  <si>
    <t>ARS07-1214</t>
  </si>
  <si>
    <t>McCormick/Dominator</t>
  </si>
  <si>
    <t>ARS07-1243</t>
  </si>
  <si>
    <t>NC00-14622/2137</t>
  </si>
  <si>
    <t>ARS08-0161</t>
  </si>
  <si>
    <t>TX99D4628/TX98D1519</t>
  </si>
  <si>
    <t>ARS08-1059</t>
  </si>
  <si>
    <t>WX02ARS081/FL95A331</t>
  </si>
  <si>
    <t>ARS07-0117</t>
  </si>
  <si>
    <t>AR93035-4-2/PI564341</t>
  </si>
  <si>
    <t>ARS07-1125</t>
  </si>
  <si>
    <t>TX99D4612/Lockett</t>
  </si>
  <si>
    <t>ARS09-173</t>
  </si>
  <si>
    <t>GA961565-27-6/TAM303</t>
  </si>
  <si>
    <t>ARS09-181</t>
  </si>
  <si>
    <t>GA961565-27-6/WX02ARS079</t>
  </si>
  <si>
    <t>ARS09-228</t>
  </si>
  <si>
    <t>ARS09-367</t>
  </si>
  <si>
    <t>ARS09-411</t>
  </si>
  <si>
    <t>AWD99-5261/TX99D4151</t>
  </si>
  <si>
    <t>ARS09-446</t>
  </si>
  <si>
    <t>FL89250/WX02ARS130</t>
  </si>
  <si>
    <t>ARS09-466</t>
  </si>
  <si>
    <t>FL95A331/Sturdy 2K</t>
  </si>
  <si>
    <t>ARS09-571</t>
  </si>
  <si>
    <t>GA961565-27-6/PI434658</t>
  </si>
  <si>
    <t>ARS09-595</t>
  </si>
  <si>
    <t>KS2055/NC96BGTD3</t>
  </si>
  <si>
    <t>ARS09-643</t>
  </si>
  <si>
    <t>LA95283CA78-1-2-B/TAM303</t>
  </si>
  <si>
    <t>ARS09-724</t>
  </si>
  <si>
    <t xml:space="preserve">AR800-1-3-1/WX03ARS0011 </t>
  </si>
  <si>
    <t>KWS 004</t>
  </si>
  <si>
    <t>Raven/Atlas</t>
  </si>
  <si>
    <t>KWS 005</t>
  </si>
  <si>
    <t>Harvard/Dingo</t>
  </si>
  <si>
    <t>T153</t>
  </si>
  <si>
    <t>T136 / T151</t>
  </si>
  <si>
    <t>T154</t>
  </si>
  <si>
    <t>T88 / 2180 // T811</t>
  </si>
  <si>
    <t>T158</t>
  </si>
  <si>
    <t>TAM107*3/TA2460 // T81</t>
  </si>
  <si>
    <t>T163</t>
  </si>
  <si>
    <t>KS93WGRC27 / T81sib</t>
  </si>
  <si>
    <t>VA07HRW-45</t>
  </si>
  <si>
    <t>PROVINCIALE/ VISION 10</t>
  </si>
  <si>
    <t>VA07HRW-97</t>
  </si>
  <si>
    <t>92PAN1 #33 / 2137 // VISION 10</t>
  </si>
  <si>
    <t>VA08HWW-100</t>
  </si>
  <si>
    <t>KS01HW54(94HW123-5/BTY SIB) / PROVINCIALE</t>
  </si>
  <si>
    <t>VA08HRW-103</t>
  </si>
  <si>
    <t>VA09HRW-6</t>
  </si>
  <si>
    <t>VA09HRW-43</t>
  </si>
  <si>
    <t>VA09HRW-64</t>
  </si>
  <si>
    <t>JAGALENE / PROVINCIALE</t>
  </si>
  <si>
    <t>VA09HRW-66</t>
  </si>
  <si>
    <t>VA10HRW-42</t>
  </si>
  <si>
    <t>SX1411 / PIONEER 25R78 // KS00F5--22-1</t>
  </si>
  <si>
    <t>VA10HRW-48</t>
  </si>
  <si>
    <t>KS020832~2</t>
  </si>
  <si>
    <t>KS950412-F-1 / KS940748-2-2 // OVERLEY</t>
  </si>
  <si>
    <t>Oklahoma St U</t>
  </si>
  <si>
    <t>Kansas St U</t>
  </si>
  <si>
    <t>Texas A &amp; M U</t>
  </si>
  <si>
    <t>Carver</t>
  </si>
  <si>
    <t>UBWT</t>
  </si>
  <si>
    <t>Hall</t>
  </si>
  <si>
    <t>IL07- 4415</t>
  </si>
  <si>
    <t>P96169RE2-3-6-4 / IL01-34159</t>
  </si>
  <si>
    <t>IL07-19334</t>
  </si>
  <si>
    <t>IL01-36115 / IL79-008T-B-B</t>
  </si>
  <si>
    <t>IL07-21847</t>
  </si>
  <si>
    <t>IL99-2536/ IL97-3632 // IL 00-8061</t>
  </si>
  <si>
    <t>IL07- 24841</t>
  </si>
  <si>
    <t>IL00-8530 / IL94-1653 // IL01-5642</t>
  </si>
  <si>
    <t>IL89-1687 // IL90-6364 / IL93-2489</t>
  </si>
  <si>
    <t>IL07-20728</t>
  </si>
  <si>
    <t>McCormick / IL97-1828 // IL00-8061</t>
  </si>
  <si>
    <t>IL07-20743</t>
  </si>
  <si>
    <t>IL08-8844</t>
  </si>
  <si>
    <t>IL00-8109 / IL02-24251</t>
  </si>
  <si>
    <t>IL08-33373</t>
  </si>
  <si>
    <t>IL79-005T-B-B / IL00-8530</t>
  </si>
  <si>
    <t>IL00-8530 (5-St check)</t>
  </si>
  <si>
    <t>04606RA1-1-7-1-6</t>
  </si>
  <si>
    <t>0537A1-3-12</t>
  </si>
  <si>
    <t>INW0411/2754//INW0412/98134</t>
  </si>
  <si>
    <t>0566A1-3-1-67</t>
  </si>
  <si>
    <t>INW0412/992060</t>
  </si>
  <si>
    <t>05247A1-7-3-120</t>
  </si>
  <si>
    <t>98840*2/03726//99794</t>
  </si>
  <si>
    <t>0762A1-2-8</t>
  </si>
  <si>
    <t>981129/99793//INW0301/92145/3/981477/981312//INW0316</t>
  </si>
  <si>
    <t>5-St Adv</t>
  </si>
  <si>
    <t>5-St Pre</t>
  </si>
  <si>
    <t>0566A1-3-1-65</t>
  </si>
  <si>
    <t>05247A1-7-3-27</t>
  </si>
  <si>
    <t>05251A1-1-136-9-5</t>
  </si>
  <si>
    <t>07287RA1-14</t>
  </si>
  <si>
    <t>04606RA1-1-7-1</t>
  </si>
  <si>
    <t>INW0412*2/03705//981312</t>
  </si>
  <si>
    <t>INW0304/INW0316//97462/3/Truman</t>
  </si>
  <si>
    <t>KY03C-1195-10-1-5</t>
  </si>
  <si>
    <t>KY04C-2006-41-1-1</t>
  </si>
  <si>
    <t>Roane/KY93C-1238-17-1</t>
  </si>
  <si>
    <t>Entry #</t>
  </si>
  <si>
    <t>MO 080584</t>
  </si>
  <si>
    <t>MO 980525//AP Patton/MO 980525</t>
  </si>
  <si>
    <t>MO 081163</t>
  </si>
  <si>
    <t>MO 980429/MO 980525</t>
  </si>
  <si>
    <t>MO 081537</t>
  </si>
  <si>
    <t>KY 90C-383-18--1/IL 94-1653</t>
  </si>
  <si>
    <t>MO 100539</t>
  </si>
  <si>
    <t>MO 980525//MO 980725/Roane</t>
  </si>
  <si>
    <t>Milton</t>
  </si>
  <si>
    <t>MO 940103/Pioneer 2552</t>
  </si>
  <si>
    <t>Lake Wheeler</t>
  </si>
  <si>
    <t>Early/ Late</t>
  </si>
  <si>
    <t>Notes</t>
  </si>
  <si>
    <t>mixed ?</t>
  </si>
  <si>
    <t>mixed</t>
  </si>
  <si>
    <t>LR!</t>
  </si>
  <si>
    <t>LR !</t>
  </si>
  <si>
    <t>v late</t>
  </si>
  <si>
    <t>? LR</t>
  </si>
  <si>
    <t>LR</t>
  </si>
  <si>
    <t xml:space="preserve">mixed </t>
  </si>
  <si>
    <t>PM</t>
  </si>
  <si>
    <t>PM!</t>
  </si>
  <si>
    <t>mixed?</t>
  </si>
  <si>
    <t>BYD</t>
  </si>
  <si>
    <t>Leaves</t>
  </si>
  <si>
    <t>Glumes</t>
  </si>
  <si>
    <t>(means of 2 reps)</t>
  </si>
  <si>
    <t>Early, rated 4/24/12:  FL, GA, LA, SC, NC, TN, AR</t>
  </si>
  <si>
    <t>Late, rated 5/1/12:  NY, IL, IN, OH, KY, MO, VA, MD</t>
  </si>
  <si>
    <t>dried up</t>
  </si>
  <si>
    <t>LR, PM</t>
  </si>
  <si>
    <t>v late, LR</t>
  </si>
  <si>
    <t>Mean</t>
  </si>
  <si>
    <t>2 locations</t>
  </si>
  <si>
    <t>mixed, LR</t>
  </si>
  <si>
    <t>dried up, LR</t>
  </si>
  <si>
    <t>mixed, v late, PM</t>
  </si>
  <si>
    <t>MEAN</t>
  </si>
  <si>
    <t>CV</t>
  </si>
  <si>
    <t>R^2</t>
  </si>
  <si>
    <t>LSD</t>
  </si>
  <si>
    <t>Malabar - MR check (lvs)</t>
  </si>
  <si>
    <t>Jensen - MR check (lvs)</t>
  </si>
  <si>
    <t>Shirley - MR check (lvs)</t>
  </si>
  <si>
    <t>Branson - S check (lvs/gls)</t>
  </si>
  <si>
    <t>OMIT KASKASKIA -- BAD CHECK</t>
  </si>
  <si>
    <t>Pembroke - S check (lvs)</t>
  </si>
  <si>
    <t>ADD PEMBROKE as S - GLUMES</t>
  </si>
  <si>
    <t>Kaskaskia - MR check (gls)</t>
  </si>
  <si>
    <t>AGS 2060 - MR check (lvs, gls)</t>
  </si>
  <si>
    <t>Neuse - MR check (lvs, gls)</t>
  </si>
  <si>
    <t>USG 3209 - S check (gls)</t>
  </si>
  <si>
    <t>AGS 2000 - S check (lvs)</t>
  </si>
  <si>
    <t>late)</t>
  </si>
  <si>
    <t>Market class</t>
  </si>
  <si>
    <t>ADD SS8700, MR</t>
  </si>
  <si>
    <t>5-State (Adv &amp; Pre)</t>
  </si>
  <si>
    <t>Lines from early states will be rated 7 days before lines from late states.</t>
  </si>
  <si>
    <t>per line</t>
  </si>
  <si>
    <t>Raleigh, NC</t>
  </si>
  <si>
    <t>12g</t>
  </si>
  <si>
    <t>Two reps; each plot = 2 adjacent headrows (3 g per headrow), randomized order within maturity class</t>
  </si>
  <si>
    <t>(Lake Wheeler Station)</t>
  </si>
  <si>
    <t>( all late entries in one block, all early entries in a separate block)</t>
  </si>
  <si>
    <t>Rated at late-milk / early-dough.</t>
  </si>
  <si>
    <t>Kinston, NC</t>
  </si>
  <si>
    <t>(Cunningham Station)</t>
  </si>
  <si>
    <t>Inoculated with wheat straw 1/22/2012, one rectangular bale per headrow tray</t>
  </si>
  <si>
    <t>Leaf rust was moderate-to-heavy for early entries and heavy for late entries; hard to rate LR-susceptible lines for SNB.</t>
  </si>
  <si>
    <t>Inoculated with wheat straw 1/24/12, one rectangular bale per headrow tray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</si>
</sst>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NC04-&quot;0"/>
    <numFmt numFmtId="169" formatCode="0.0"/>
    <numFmt numFmtId="170" formatCode="0.000"/>
    <numFmt numFmtId="171" formatCode="&quot;$&quot;#,##0\ ;\(&quot;$&quot;#,##0\)"/>
    <numFmt numFmtId="172" formatCode="0.00_);[Red]\(0.00\)"/>
    <numFmt numFmtId="173" formatCode="_(&quot;$&quot;* #,##0.00&quot;&quot;_);_(&quot;$&quot;* \(#,##0.00\)&quot;&quot;;_(&quot;$&quot;* &quot;-&quot;??&quot;&quot;_);_(@_)"/>
    <numFmt numFmtId="174" formatCode="_(&quot;$&quot;* #,##0&quot;&quot;_);_(&quot;$&quot;* \(#,##0\)&quot;&quot;;_(&quot;$&quot;* &quot;-&quot;&quot;&quot;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14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5" fillId="3" borderId="0" applyNumberFormat="0" applyBorder="0" applyAlignment="0" applyProtection="0"/>
    <xf numFmtId="0" fontId="35" fillId="4" borderId="0" applyNumberFormat="0" applyBorder="0" applyAlignment="0" applyProtection="0"/>
    <xf numFmtId="0" fontId="15" fillId="5" borderId="0" applyNumberFormat="0" applyBorder="0" applyAlignment="0" applyProtection="0"/>
    <xf numFmtId="0" fontId="35" fillId="6" borderId="0" applyNumberFormat="0" applyBorder="0" applyAlignment="0" applyProtection="0"/>
    <xf numFmtId="0" fontId="15" fillId="7" borderId="0" applyNumberFormat="0" applyBorder="0" applyAlignment="0" applyProtection="0"/>
    <xf numFmtId="0" fontId="35" fillId="8" borderId="0" applyNumberFormat="0" applyBorder="0" applyAlignment="0" applyProtection="0"/>
    <xf numFmtId="0" fontId="15" fillId="9" borderId="0" applyNumberFormat="0" applyBorder="0" applyAlignment="0" applyProtection="0"/>
    <xf numFmtId="0" fontId="35" fillId="10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15" fillId="7" borderId="0" applyNumberFormat="0" applyBorder="0" applyAlignment="0" applyProtection="0"/>
    <xf numFmtId="0" fontId="35" fillId="13" borderId="0" applyNumberFormat="0" applyBorder="0" applyAlignment="0" applyProtection="0"/>
    <xf numFmtId="0" fontId="15" fillId="11" borderId="0" applyNumberFormat="0" applyBorder="0" applyAlignment="0" applyProtection="0"/>
    <xf numFmtId="0" fontId="35" fillId="14" borderId="0" applyNumberFormat="0" applyBorder="0" applyAlignment="0" applyProtection="0"/>
    <xf numFmtId="0" fontId="15" fillId="5" borderId="0" applyNumberFormat="0" applyBorder="0" applyAlignment="0" applyProtection="0"/>
    <xf numFmtId="0" fontId="35" fillId="15" borderId="0" applyNumberFormat="0" applyBorder="0" applyAlignment="0" applyProtection="0"/>
    <xf numFmtId="0" fontId="15" fillId="16" borderId="0" applyNumberFormat="0" applyBorder="0" applyAlignment="0" applyProtection="0"/>
    <xf numFmtId="0" fontId="35" fillId="17" borderId="0" applyNumberFormat="0" applyBorder="0" applyAlignment="0" applyProtection="0"/>
    <xf numFmtId="0" fontId="15" fillId="18" borderId="0" applyNumberFormat="0" applyBorder="0" applyAlignment="0" applyProtection="0"/>
    <xf numFmtId="0" fontId="35" fillId="19" borderId="0" applyNumberFormat="0" applyBorder="0" applyAlignment="0" applyProtection="0"/>
    <xf numFmtId="0" fontId="15" fillId="11" borderId="0" applyNumberFormat="0" applyBorder="0" applyAlignment="0" applyProtection="0"/>
    <xf numFmtId="0" fontId="35" fillId="20" borderId="0" applyNumberFormat="0" applyBorder="0" applyAlignment="0" applyProtection="0"/>
    <xf numFmtId="0" fontId="15" fillId="7" borderId="0" applyNumberFormat="0" applyBorder="0" applyAlignment="0" applyProtection="0"/>
    <xf numFmtId="0" fontId="36" fillId="21" borderId="0" applyNumberFormat="0" applyBorder="0" applyAlignment="0" applyProtection="0"/>
    <xf numFmtId="0" fontId="16" fillId="11" borderId="0" applyNumberFormat="0" applyBorder="0" applyAlignment="0" applyProtection="0"/>
    <xf numFmtId="0" fontId="36" fillId="22" borderId="0" applyNumberFormat="0" applyBorder="0" applyAlignment="0" applyProtection="0"/>
    <xf numFmtId="0" fontId="16" fillId="23" borderId="0" applyNumberFormat="0" applyBorder="0" applyAlignment="0" applyProtection="0"/>
    <xf numFmtId="0" fontId="36" fillId="24" borderId="0" applyNumberFormat="0" applyBorder="0" applyAlignment="0" applyProtection="0"/>
    <xf numFmtId="0" fontId="1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18" borderId="0" applyNumberFormat="0" applyBorder="0" applyAlignment="0" applyProtection="0"/>
    <xf numFmtId="0" fontId="36" fillId="27" borderId="0" applyNumberFormat="0" applyBorder="0" applyAlignment="0" applyProtection="0"/>
    <xf numFmtId="0" fontId="16" fillId="11" borderId="0" applyNumberFormat="0" applyBorder="0" applyAlignment="0" applyProtection="0"/>
    <xf numFmtId="0" fontId="36" fillId="28" borderId="0" applyNumberFormat="0" applyBorder="0" applyAlignment="0" applyProtection="0"/>
    <xf numFmtId="0" fontId="16" fillId="5" borderId="0" applyNumberFormat="0" applyBorder="0" applyAlignment="0" applyProtection="0"/>
    <xf numFmtId="0" fontId="36" fillId="29" borderId="0" applyNumberFormat="0" applyBorder="0" applyAlignment="0" applyProtection="0"/>
    <xf numFmtId="0" fontId="16" fillId="30" borderId="0" applyNumberFormat="0" applyBorder="0" applyAlignment="0" applyProtection="0"/>
    <xf numFmtId="0" fontId="36" fillId="31" borderId="0" applyNumberFormat="0" applyBorder="0" applyAlignment="0" applyProtection="0"/>
    <xf numFmtId="0" fontId="16" fillId="23" borderId="0" applyNumberFormat="0" applyBorder="0" applyAlignment="0" applyProtection="0"/>
    <xf numFmtId="0" fontId="36" fillId="32" borderId="0" applyNumberFormat="0" applyBorder="0" applyAlignment="0" applyProtection="0"/>
    <xf numFmtId="0" fontId="16" fillId="25" borderId="0" applyNumberFormat="0" applyBorder="0" applyAlignment="0" applyProtection="0"/>
    <xf numFmtId="0" fontId="36" fillId="33" borderId="0" applyNumberFormat="0" applyBorder="0" applyAlignment="0" applyProtection="0"/>
    <xf numFmtId="0" fontId="16" fillId="34" borderId="0" applyNumberFormat="0" applyBorder="0" applyAlignment="0" applyProtection="0"/>
    <xf numFmtId="0" fontId="36" fillId="35" borderId="0" applyNumberFormat="0" applyBorder="0" applyAlignment="0" applyProtection="0"/>
    <xf numFmtId="0" fontId="16" fillId="36" borderId="0" applyNumberFormat="0" applyBorder="0" applyAlignment="0" applyProtection="0"/>
    <xf numFmtId="0" fontId="36" fillId="37" borderId="0" applyNumberFormat="0" applyBorder="0" applyAlignment="0" applyProtection="0"/>
    <xf numFmtId="0" fontId="16" fillId="38" borderId="0" applyNumberFormat="0" applyBorder="0" applyAlignment="0" applyProtection="0"/>
    <xf numFmtId="0" fontId="37" fillId="39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1" applyNumberFormat="0" applyAlignment="0" applyProtection="0"/>
    <xf numFmtId="0" fontId="33" fillId="42" borderId="2" applyNumberFormat="0" applyAlignment="0" applyProtection="0"/>
    <xf numFmtId="0" fontId="39" fillId="43" borderId="3" applyNumberFormat="0" applyAlignment="0" applyProtection="0"/>
    <xf numFmtId="0" fontId="18" fillId="44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20" fillId="11" borderId="0" applyNumberFormat="0" applyBorder="0" applyAlignment="0" applyProtection="0"/>
    <xf numFmtId="0" fontId="42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44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46" borderId="1" applyNumberFormat="0" applyAlignment="0" applyProtection="0"/>
    <xf numFmtId="0" fontId="24" fillId="16" borderId="2" applyNumberFormat="0" applyAlignment="0" applyProtection="0"/>
    <xf numFmtId="0" fontId="46" fillId="0" borderId="11" applyNumberFormat="0" applyFill="0" applyAlignment="0" applyProtection="0"/>
    <xf numFmtId="0" fontId="28" fillId="0" borderId="1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47" borderId="0" applyNumberFormat="0" applyBorder="0" applyAlignment="0" applyProtection="0"/>
    <xf numFmtId="0" fontId="3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13" applyNumberFormat="0" applyFont="0" applyAlignment="0" applyProtection="0"/>
    <xf numFmtId="0" fontId="0" fillId="7" borderId="14" applyNumberFormat="0" applyFont="0" applyAlignment="0" applyProtection="0"/>
    <xf numFmtId="0" fontId="48" fillId="41" borderId="15" applyNumberFormat="0" applyAlignment="0" applyProtection="0"/>
    <xf numFmtId="0" fontId="25" fillId="42" borderId="1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0" fillId="0" borderId="18" applyNumberFormat="0" applyFont="0" applyFill="0" applyAlignment="0" applyProtection="0"/>
    <xf numFmtId="0" fontId="27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99" applyFont="1">
      <alignment/>
      <protection/>
    </xf>
    <xf numFmtId="0" fontId="4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6" fillId="0" borderId="0" xfId="99" applyFont="1" applyBorder="1">
      <alignment/>
      <protection/>
    </xf>
    <xf numFmtId="0" fontId="6" fillId="0" borderId="0" xfId="99" applyFont="1" applyBorder="1" applyAlignment="1">
      <alignment horizontal="left"/>
      <protection/>
    </xf>
    <xf numFmtId="0" fontId="3" fillId="0" borderId="0" xfId="99" applyFont="1" applyBorder="1" applyAlignment="1">
      <alignment horizontal="center"/>
      <protection/>
    </xf>
    <xf numFmtId="0" fontId="0" fillId="0" borderId="0" xfId="99" applyFont="1" applyBorder="1" applyAlignment="1">
      <alignment horizontal="center" vertical="center"/>
      <protection/>
    </xf>
    <xf numFmtId="0" fontId="6" fillId="0" borderId="0" xfId="99" applyFont="1" applyBorder="1" applyAlignment="1">
      <alignment horizontal="center"/>
      <protection/>
    </xf>
    <xf numFmtId="0" fontId="3" fillId="0" borderId="0" xfId="99" applyFont="1" applyBorder="1" applyAlignment="1">
      <alignment horizontal="left"/>
      <protection/>
    </xf>
    <xf numFmtId="0" fontId="3" fillId="0" borderId="0" xfId="99" applyFont="1" applyBorder="1">
      <alignment/>
      <protection/>
    </xf>
    <xf numFmtId="0" fontId="3" fillId="0" borderId="0" xfId="99" applyFont="1" applyBorder="1" applyAlignment="1">
      <alignment/>
      <protection/>
    </xf>
    <xf numFmtId="0" fontId="7" fillId="0" borderId="0" xfId="99" applyFont="1" applyBorder="1" applyAlignment="1">
      <alignment horizontal="left"/>
      <protection/>
    </xf>
    <xf numFmtId="0" fontId="8" fillId="0" borderId="0" xfId="99" applyFont="1" applyBorder="1" applyAlignment="1">
      <alignment/>
      <protection/>
    </xf>
    <xf numFmtId="0" fontId="8" fillId="0" borderId="0" xfId="99" applyFont="1" applyBorder="1" applyAlignment="1">
      <alignment horizontal="center"/>
      <protection/>
    </xf>
    <xf numFmtId="0" fontId="4" fillId="0" borderId="0" xfId="99" applyFont="1" applyBorder="1" applyAlignment="1">
      <alignment horizontal="center" vertical="center"/>
      <protection/>
    </xf>
    <xf numFmtId="0" fontId="6" fillId="0" borderId="0" xfId="99" applyFont="1" applyBorder="1" applyAlignment="1">
      <alignment/>
      <protection/>
    </xf>
    <xf numFmtId="0" fontId="10" fillId="0" borderId="0" xfId="99" applyFont="1" applyBorder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100" applyFont="1">
      <alignment/>
      <protection/>
    </xf>
    <xf numFmtId="0" fontId="4" fillId="0" borderId="0" xfId="100" applyFont="1" applyAlignment="1">
      <alignment horizontal="center"/>
      <protection/>
    </xf>
    <xf numFmtId="0" fontId="0" fillId="0" borderId="0" xfId="104">
      <alignment/>
      <protection/>
    </xf>
    <xf numFmtId="0" fontId="0" fillId="0" borderId="0" xfId="100" applyFont="1" applyAlignment="1">
      <alignment horizontal="center"/>
      <protection/>
    </xf>
    <xf numFmtId="0" fontId="0" fillId="0" borderId="0" xfId="100" applyFont="1" applyFill="1" applyAlignment="1">
      <alignment horizontal="center"/>
      <protection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69" applyFont="1" applyFill="1" applyBorder="1" applyAlignment="1">
      <alignment horizontal="center" vertical="center" wrapText="1"/>
      <protection/>
    </xf>
    <xf numFmtId="1" fontId="0" fillId="0" borderId="0" xfId="69" applyNumberFormat="1" applyFont="1" applyFill="1" applyBorder="1" applyAlignment="1">
      <alignment horizontal="left" vertical="center" wrapText="1"/>
      <protection/>
    </xf>
    <xf numFmtId="0" fontId="0" fillId="0" borderId="0" xfId="69" applyFont="1" applyFill="1" applyBorder="1" applyAlignment="1">
      <alignment horizontal="left" vertical="center" wrapText="1"/>
      <protection/>
    </xf>
    <xf numFmtId="0" fontId="0" fillId="0" borderId="0" xfId="99" applyFont="1" applyBorder="1" applyAlignment="1">
      <alignment horizontal="left" vertical="center"/>
      <protection/>
    </xf>
    <xf numFmtId="0" fontId="0" fillId="4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111" applyFont="1" applyBorder="1" applyAlignment="1">
      <alignment vertical="center"/>
      <protection/>
    </xf>
    <xf numFmtId="0" fontId="0" fillId="0" borderId="0" xfId="69" applyFont="1" applyFill="1" applyBorder="1" applyAlignment="1">
      <alignment vertical="center"/>
      <protection/>
    </xf>
    <xf numFmtId="0" fontId="0" fillId="0" borderId="21" xfId="104" applyFont="1" applyFill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100" applyNumberFormat="1" applyFont="1" applyFill="1" applyBorder="1" applyAlignment="1">
      <alignment horizontal="left" vertical="center"/>
      <protection/>
    </xf>
    <xf numFmtId="0" fontId="0" fillId="0" borderId="0" xfId="109" applyFont="1" applyFill="1" applyBorder="1" applyAlignment="1">
      <alignment horizontal="center"/>
      <protection/>
    </xf>
    <xf numFmtId="0" fontId="0" fillId="0" borderId="0" xfId="110" applyFont="1" applyFill="1" applyBorder="1" applyAlignment="1">
      <alignment horizontal="center"/>
      <protection/>
    </xf>
    <xf numFmtId="0" fontId="0" fillId="0" borderId="0" xfId="100" applyFont="1" applyFill="1" applyBorder="1" applyAlignment="1">
      <alignment horizontal="left" vertical="center"/>
      <protection/>
    </xf>
    <xf numFmtId="0" fontId="0" fillId="0" borderId="0" xfId="104" applyFont="1" applyFill="1" applyBorder="1" applyAlignment="1">
      <alignment horizontal="left"/>
      <protection/>
    </xf>
    <xf numFmtId="0" fontId="0" fillId="0" borderId="20" xfId="0" applyFont="1" applyBorder="1" applyAlignment="1">
      <alignment horizontal="left"/>
    </xf>
    <xf numFmtId="0" fontId="0" fillId="0" borderId="20" xfId="104" applyFont="1" applyFill="1" applyBorder="1" applyAlignment="1" applyProtection="1">
      <alignment horizontal="left" vertical="center" shrinkToFit="1"/>
      <protection locked="0"/>
    </xf>
    <xf numFmtId="0" fontId="0" fillId="0" borderId="20" xfId="104" applyFont="1" applyFill="1" applyBorder="1" applyAlignment="1">
      <alignment horizontal="left" vertical="center" shrinkToFit="1"/>
      <protection/>
    </xf>
    <xf numFmtId="0" fontId="0" fillId="42" borderId="20" xfId="0" applyFont="1" applyFill="1" applyBorder="1" applyAlignment="1">
      <alignment horizontal="left" vertical="center"/>
    </xf>
    <xf numFmtId="0" fontId="0" fillId="0" borderId="20" xfId="69" applyFont="1" applyFill="1" applyBorder="1" applyAlignment="1">
      <alignment horizontal="left" vertical="center" wrapText="1"/>
      <protection/>
    </xf>
    <xf numFmtId="0" fontId="0" fillId="0" borderId="20" xfId="0" applyFont="1" applyBorder="1" applyAlignment="1">
      <alignment/>
    </xf>
    <xf numFmtId="0" fontId="0" fillId="0" borderId="20" xfId="104" applyFont="1" applyFill="1" applyBorder="1" applyAlignment="1">
      <alignment horizontal="left"/>
      <protection/>
    </xf>
    <xf numFmtId="1" fontId="0" fillId="0" borderId="20" xfId="69" applyNumberFormat="1" applyFont="1" applyFill="1" applyBorder="1" applyAlignment="1">
      <alignment horizontal="left" vertical="center" wrapText="1"/>
      <protection/>
    </xf>
    <xf numFmtId="0" fontId="0" fillId="42" borderId="21" xfId="0" applyFont="1" applyFill="1" applyBorder="1" applyAlignment="1">
      <alignment horizontal="left" vertical="center"/>
    </xf>
    <xf numFmtId="0" fontId="0" fillId="0" borderId="0" xfId="111" applyFont="1" applyBorder="1">
      <alignment/>
      <protection/>
    </xf>
    <xf numFmtId="49" fontId="3" fillId="0" borderId="0" xfId="108" applyNumberFormat="1" applyFont="1" applyFill="1" applyBorder="1" applyAlignment="1">
      <alignment horizontal="left" vertical="top"/>
      <protection/>
    </xf>
    <xf numFmtId="49" fontId="0" fillId="0" borderId="0" xfId="108" applyNumberFormat="1" applyFont="1" applyFill="1" applyBorder="1" applyAlignment="1">
      <alignment horizontal="left" vertical="top"/>
      <protection/>
    </xf>
    <xf numFmtId="0" fontId="0" fillId="0" borderId="0" xfId="69" applyFont="1" applyFill="1" applyBorder="1" applyAlignment="1">
      <alignment vertical="center" wrapText="1"/>
      <protection/>
    </xf>
    <xf numFmtId="49" fontId="0" fillId="0" borderId="0" xfId="100" applyNumberFormat="1" applyFont="1" applyFill="1" applyBorder="1">
      <alignment/>
      <protection/>
    </xf>
    <xf numFmtId="0" fontId="52" fillId="0" borderId="0" xfId="106" applyFont="1">
      <alignment/>
      <protection/>
    </xf>
    <xf numFmtId="0" fontId="0" fillId="0" borderId="0" xfId="108" applyFont="1" applyBorder="1" applyAlignment="1">
      <alignment horizontal="left" wrapText="1"/>
      <protection/>
    </xf>
    <xf numFmtId="0" fontId="6" fillId="0" borderId="0" xfId="99" applyFont="1" applyBorder="1" applyAlignment="1">
      <alignment vertical="center"/>
      <protection/>
    </xf>
    <xf numFmtId="0" fontId="0" fillId="0" borderId="20" xfId="0" applyFont="1" applyFill="1" applyBorder="1" applyAlignment="1">
      <alignment horizontal="left"/>
    </xf>
    <xf numFmtId="0" fontId="0" fillId="0" borderId="20" xfId="69" applyFont="1" applyFill="1" applyBorder="1" applyAlignment="1">
      <alignment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20" xfId="69" applyFont="1" applyFill="1" applyBorder="1">
      <alignment/>
      <protection/>
    </xf>
    <xf numFmtId="0" fontId="0" fillId="0" borderId="21" xfId="0" applyFont="1" applyBorder="1" applyAlignment="1">
      <alignment vertical="center" wrapText="1"/>
    </xf>
    <xf numFmtId="0" fontId="0" fillId="0" borderId="20" xfId="111" applyFont="1" applyBorder="1">
      <alignment/>
      <protection/>
    </xf>
    <xf numFmtId="0" fontId="0" fillId="0" borderId="20" xfId="69" applyNumberFormat="1" applyFont="1" applyFill="1" applyBorder="1" applyAlignment="1">
      <alignment vertical="center" wrapText="1"/>
      <protection/>
    </xf>
    <xf numFmtId="0" fontId="3" fillId="0" borderId="20" xfId="99" applyFont="1" applyBorder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6" fillId="0" borderId="0" xfId="99" applyFont="1" applyFill="1" applyBorder="1" applyAlignment="1">
      <alignment horizontal="center"/>
      <protection/>
    </xf>
    <xf numFmtId="0" fontId="4" fillId="0" borderId="0" xfId="99" applyFont="1" applyFill="1" applyBorder="1" applyAlignment="1">
      <alignment horizontal="center" vertical="center"/>
      <protection/>
    </xf>
    <xf numFmtId="0" fontId="3" fillId="49" borderId="0" xfId="99" applyFont="1" applyFill="1" applyBorder="1" applyAlignment="1">
      <alignment horizontal="center"/>
      <protection/>
    </xf>
    <xf numFmtId="0" fontId="0" fillId="0" borderId="0" xfId="99" applyFont="1" applyFill="1" applyBorder="1" applyAlignment="1">
      <alignment horizontal="center" vertical="center"/>
      <protection/>
    </xf>
    <xf numFmtId="0" fontId="3" fillId="0" borderId="0" xfId="99" applyFont="1" applyFill="1" applyBorder="1">
      <alignment/>
      <protection/>
    </xf>
    <xf numFmtId="0" fontId="0" fillId="0" borderId="0" xfId="99" applyFont="1" applyBorder="1">
      <alignment/>
      <protection/>
    </xf>
    <xf numFmtId="0" fontId="0" fillId="0" borderId="22" xfId="104" applyFont="1" applyFill="1" applyBorder="1" applyAlignment="1">
      <alignment horizontal="left"/>
      <protection/>
    </xf>
    <xf numFmtId="0" fontId="0" fillId="0" borderId="21" xfId="104" applyFont="1" applyFill="1" applyBorder="1" applyAlignment="1">
      <alignment horizontal="left" vertical="center" shrinkToFit="1"/>
      <protection/>
    </xf>
    <xf numFmtId="0" fontId="0" fillId="0" borderId="21" xfId="0" applyFont="1" applyBorder="1" applyAlignment="1">
      <alignment horizontal="left"/>
    </xf>
    <xf numFmtId="0" fontId="0" fillId="50" borderId="0" xfId="0" applyFont="1" applyFill="1" applyBorder="1" applyAlignment="1">
      <alignment horizontal="center" vertical="center"/>
    </xf>
    <xf numFmtId="0" fontId="0" fillId="0" borderId="0" xfId="104" applyFont="1" applyFill="1" applyBorder="1" applyAlignment="1">
      <alignment horizontal="center" vertical="center" shrinkToFit="1"/>
      <protection/>
    </xf>
    <xf numFmtId="0" fontId="0" fillId="0" borderId="0" xfId="70" applyFont="1" applyFill="1" applyBorder="1" applyAlignment="1">
      <alignment horizontal="center" vertical="center" wrapText="1"/>
      <protection/>
    </xf>
    <xf numFmtId="49" fontId="0" fillId="0" borderId="0" xfId="104" applyNumberFormat="1" applyFont="1" applyFill="1" applyBorder="1" applyAlignment="1" applyProtection="1">
      <alignment horizontal="center" shrinkToFit="1"/>
      <protection locked="0"/>
    </xf>
    <xf numFmtId="0" fontId="0" fillId="0" borderId="20" xfId="0" applyFont="1" applyBorder="1" applyAlignment="1">
      <alignment horizontal="center"/>
    </xf>
    <xf numFmtId="0" fontId="0" fillId="0" borderId="0" xfId="104" applyFont="1" applyFill="1" applyBorder="1" applyAlignment="1" applyProtection="1">
      <alignment horizontal="center" vertical="center" shrinkToFit="1"/>
      <protection locked="0"/>
    </xf>
    <xf numFmtId="1" fontId="0" fillId="0" borderId="0" xfId="0" applyNumberFormat="1" applyFont="1" applyFill="1" applyBorder="1" applyAlignment="1">
      <alignment horizontal="center"/>
    </xf>
    <xf numFmtId="1" fontId="0" fillId="0" borderId="0" xfId="6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100" applyFont="1" applyFill="1" applyBorder="1" applyAlignment="1">
      <alignment horizontal="center" vertical="center"/>
      <protection/>
    </xf>
    <xf numFmtId="49" fontId="0" fillId="0" borderId="0" xfId="100" applyNumberFormat="1" applyFont="1" applyFill="1" applyBorder="1" applyAlignment="1">
      <alignment horizontal="center"/>
      <protection/>
    </xf>
    <xf numFmtId="0" fontId="52" fillId="0" borderId="0" xfId="106" applyFont="1" applyBorder="1" applyAlignment="1">
      <alignment horizontal="center"/>
      <protection/>
    </xf>
    <xf numFmtId="49" fontId="3" fillId="0" borderId="0" xfId="108" applyNumberFormat="1" applyFont="1" applyFill="1" applyBorder="1" applyAlignment="1">
      <alignment horizontal="center" vertical="top"/>
      <protection/>
    </xf>
    <xf numFmtId="0" fontId="0" fillId="0" borderId="0" xfId="108" applyFont="1" applyBorder="1" applyAlignment="1">
      <alignment horizontal="center" wrapText="1"/>
      <protection/>
    </xf>
    <xf numFmtId="0" fontId="6" fillId="0" borderId="0" xfId="99" applyFont="1" applyFill="1" applyBorder="1" applyAlignment="1">
      <alignment horizontal="left"/>
      <protection/>
    </xf>
    <xf numFmtId="0" fontId="0" fillId="0" borderId="20" xfId="99" applyFont="1" applyFill="1" applyBorder="1" applyAlignment="1">
      <alignment horizontal="center" vertical="center"/>
      <protection/>
    </xf>
    <xf numFmtId="0" fontId="0" fillId="0" borderId="0" xfId="70" applyFont="1" applyBorder="1" applyAlignment="1">
      <alignment horizontal="center" vertical="center"/>
      <protection/>
    </xf>
    <xf numFmtId="0" fontId="4" fillId="0" borderId="0" xfId="100" applyFont="1" applyAlignment="1">
      <alignment horizontal="center"/>
      <protection/>
    </xf>
    <xf numFmtId="169" fontId="3" fillId="0" borderId="0" xfId="99" applyNumberFormat="1" applyFont="1" applyBorder="1" applyAlignment="1">
      <alignment horizontal="center"/>
      <protection/>
    </xf>
    <xf numFmtId="169" fontId="3" fillId="0" borderId="0" xfId="99" applyNumberFormat="1" applyFont="1" applyBorder="1">
      <alignment/>
      <protection/>
    </xf>
    <xf numFmtId="169" fontId="10" fillId="0" borderId="0" xfId="99" applyNumberFormat="1" applyFont="1" applyBorder="1">
      <alignment/>
      <protection/>
    </xf>
    <xf numFmtId="0" fontId="14" fillId="0" borderId="0" xfId="99" applyFont="1" applyFill="1" applyBorder="1" applyAlignment="1">
      <alignment horizontal="center"/>
      <protection/>
    </xf>
    <xf numFmtId="0" fontId="14" fillId="0" borderId="0" xfId="99" applyFont="1" applyBorder="1" applyAlignment="1">
      <alignment horizontal="center"/>
      <protection/>
    </xf>
    <xf numFmtId="0" fontId="0" fillId="0" borderId="0" xfId="100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42" borderId="0" xfId="0" applyFont="1" applyFill="1" applyBorder="1" applyAlignment="1">
      <alignment horizontal="center" vertical="center"/>
    </xf>
    <xf numFmtId="0" fontId="0" fillId="0" borderId="20" xfId="70" applyFont="1" applyFill="1" applyBorder="1" applyAlignment="1">
      <alignment vertical="center" wrapText="1"/>
      <protection/>
    </xf>
    <xf numFmtId="0" fontId="0" fillId="0" borderId="0" xfId="99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169" fontId="6" fillId="0" borderId="0" xfId="99" applyNumberFormat="1" applyFont="1" applyBorder="1" applyAlignment="1">
      <alignment horizontal="center"/>
      <protection/>
    </xf>
    <xf numFmtId="0" fontId="0" fillId="0" borderId="0" xfId="69" applyNumberFormat="1" applyFont="1" applyFill="1" applyBorder="1" applyAlignment="1">
      <alignment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0" borderId="0" xfId="69" applyNumberFormat="1" applyFont="1" applyFill="1" applyBorder="1" applyAlignment="1">
      <alignment horizontal="left" vertical="center" wrapText="1"/>
      <protection/>
    </xf>
    <xf numFmtId="0" fontId="0" fillId="0" borderId="0" xfId="99" applyFont="1" applyFill="1" applyBorder="1" applyAlignment="1">
      <alignment horizontal="left" vertical="center" wrapText="1"/>
      <protection/>
    </xf>
    <xf numFmtId="0" fontId="0" fillId="0" borderId="20" xfId="0" applyFont="1" applyBorder="1" applyAlignment="1">
      <alignment wrapText="1"/>
    </xf>
    <xf numFmtId="0" fontId="0" fillId="0" borderId="20" xfId="104" applyFont="1" applyFill="1" applyBorder="1">
      <alignment/>
      <protection/>
    </xf>
    <xf numFmtId="0" fontId="7" fillId="0" borderId="0" xfId="99" applyFont="1" applyFill="1" applyBorder="1" applyAlignment="1">
      <alignment horizontal="left"/>
      <protection/>
    </xf>
    <xf numFmtId="0" fontId="4" fillId="0" borderId="20" xfId="99" applyFont="1" applyFill="1" applyBorder="1" applyAlignment="1">
      <alignment horizontal="center" vertical="center"/>
      <protection/>
    </xf>
    <xf numFmtId="0" fontId="4" fillId="0" borderId="23" xfId="99" applyFont="1" applyFill="1" applyBorder="1" applyAlignment="1">
      <alignment horizontal="center" vertical="center"/>
      <protection/>
    </xf>
    <xf numFmtId="0" fontId="0" fillId="0" borderId="20" xfId="99" applyFont="1" applyBorder="1" applyAlignment="1">
      <alignment horizontal="left" vertical="center"/>
      <protection/>
    </xf>
    <xf numFmtId="0" fontId="32" fillId="0" borderId="0" xfId="0" applyFont="1" applyBorder="1" applyAlignment="1">
      <alignment horizontal="center"/>
    </xf>
    <xf numFmtId="49" fontId="0" fillId="0" borderId="22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1" fontId="0" fillId="0" borderId="20" xfId="69" applyNumberFormat="1" applyFont="1" applyFill="1" applyBorder="1" applyAlignment="1">
      <alignment horizontal="left" vertical="center"/>
      <protection/>
    </xf>
    <xf numFmtId="49" fontId="0" fillId="0" borderId="22" xfId="0" applyNumberFormat="1" applyFont="1" applyBorder="1" applyAlignment="1">
      <alignment vertical="center" wrapText="1"/>
    </xf>
    <xf numFmtId="0" fontId="0" fillId="0" borderId="20" xfId="69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100" applyFont="1" applyFill="1" applyAlignment="1">
      <alignment horizontal="center"/>
      <protection/>
    </xf>
    <xf numFmtId="0" fontId="4" fillId="51" borderId="0" xfId="0" applyFont="1" applyFill="1" applyBorder="1" applyAlignment="1">
      <alignment/>
    </xf>
    <xf numFmtId="0" fontId="6" fillId="52" borderId="0" xfId="99" applyFont="1" applyFill="1" applyBorder="1" applyAlignment="1">
      <alignment/>
      <protection/>
    </xf>
    <xf numFmtId="0" fontId="6" fillId="52" borderId="0" xfId="99" applyFont="1" applyFill="1" applyBorder="1" applyAlignment="1">
      <alignment horizontal="center" wrapText="1"/>
      <protection/>
    </xf>
    <xf numFmtId="0" fontId="6" fillId="52" borderId="0" xfId="99" applyFont="1" applyFill="1" applyBorder="1" applyAlignment="1">
      <alignment horizontal="center"/>
      <protection/>
    </xf>
    <xf numFmtId="0" fontId="4" fillId="52" borderId="0" xfId="99" applyFont="1" applyFill="1" applyBorder="1" applyAlignment="1">
      <alignment horizontal="center"/>
      <protection/>
    </xf>
    <xf numFmtId="0" fontId="0" fillId="51" borderId="0" xfId="0" applyFill="1" applyBorder="1" applyAlignment="1">
      <alignment/>
    </xf>
    <xf numFmtId="0" fontId="0" fillId="51" borderId="0" xfId="0" applyFont="1" applyFill="1" applyBorder="1" applyAlignment="1">
      <alignment/>
    </xf>
    <xf numFmtId="169" fontId="3" fillId="53" borderId="0" xfId="99" applyNumberFormat="1" applyFont="1" applyFill="1" applyBorder="1" applyAlignment="1">
      <alignment horizontal="center"/>
      <protection/>
    </xf>
    <xf numFmtId="0" fontId="6" fillId="52" borderId="0" xfId="99" applyFont="1" applyFill="1" applyBorder="1" applyAlignment="1">
      <alignment horizontal="center"/>
      <protection/>
    </xf>
    <xf numFmtId="0" fontId="6" fillId="52" borderId="0" xfId="99" applyFont="1" applyFill="1" applyBorder="1" applyAlignment="1">
      <alignment vertical="center"/>
      <protection/>
    </xf>
    <xf numFmtId="0" fontId="6" fillId="52" borderId="0" xfId="100" applyFont="1" applyFill="1" applyBorder="1" applyAlignment="1">
      <alignment horizontal="center"/>
      <protection/>
    </xf>
    <xf numFmtId="0" fontId="6" fillId="52" borderId="0" xfId="100" applyFont="1" applyFill="1" applyBorder="1" applyAlignment="1">
      <alignment horizontal="center" wrapText="1"/>
      <protection/>
    </xf>
    <xf numFmtId="0" fontId="6" fillId="52" borderId="0" xfId="100" applyFont="1" applyFill="1" applyBorder="1" applyAlignment="1">
      <alignment horizontal="left"/>
      <protection/>
    </xf>
    <xf numFmtId="0" fontId="6" fillId="52" borderId="0" xfId="99" applyFont="1" applyFill="1" applyBorder="1" applyAlignment="1">
      <alignment horizontal="center" vertical="center" wrapText="1"/>
      <protection/>
    </xf>
    <xf numFmtId="0" fontId="6" fillId="52" borderId="0" xfId="99" applyFont="1" applyFill="1" applyBorder="1" applyAlignment="1">
      <alignment horizontal="center" vertical="center"/>
      <protection/>
    </xf>
    <xf numFmtId="0" fontId="6" fillId="0" borderId="0" xfId="100" applyFont="1" applyFill="1" applyBorder="1" applyAlignment="1">
      <alignment horizontal="center"/>
      <protection/>
    </xf>
    <xf numFmtId="0" fontId="6" fillId="0" borderId="0" xfId="100" applyFont="1" applyFill="1" applyBorder="1" applyAlignment="1">
      <alignment horizontal="left"/>
      <protection/>
    </xf>
    <xf numFmtId="0" fontId="0" fillId="0" borderId="0" xfId="100" applyFont="1" applyBorder="1">
      <alignment/>
      <protection/>
    </xf>
    <xf numFmtId="0" fontId="0" fillId="0" borderId="0" xfId="100" applyFont="1" applyBorder="1" applyAlignment="1">
      <alignment horizontal="center"/>
      <protection/>
    </xf>
    <xf numFmtId="0" fontId="0" fillId="0" borderId="0" xfId="100" applyFont="1" applyFill="1" applyBorder="1" applyAlignment="1">
      <alignment horizontal="center" vertical="center" wrapText="1"/>
      <protection/>
    </xf>
    <xf numFmtId="0" fontId="0" fillId="0" borderId="0" xfId="100" applyFont="1" applyFill="1" applyBorder="1" applyAlignment="1">
      <alignment vertical="center"/>
      <protection/>
    </xf>
    <xf numFmtId="0" fontId="0" fillId="0" borderId="0" xfId="69" applyFont="1" applyFill="1" applyBorder="1">
      <alignment/>
      <protection/>
    </xf>
    <xf numFmtId="0" fontId="0" fillId="0" borderId="0" xfId="70" applyFont="1" applyFill="1" applyBorder="1" applyAlignment="1">
      <alignment horizontal="left" vertical="center" wrapText="1"/>
      <protection/>
    </xf>
    <xf numFmtId="0" fontId="0" fillId="0" borderId="0" xfId="70" applyFont="1" applyBorder="1" applyAlignment="1">
      <alignment horizontal="left" vertical="center"/>
      <protection/>
    </xf>
    <xf numFmtId="0" fontId="9" fillId="0" borderId="0" xfId="104" applyFont="1" applyFill="1" applyBorder="1" applyAlignment="1" applyProtection="1">
      <alignment horizontal="left" vertical="center" shrinkToFit="1"/>
      <protection locked="0"/>
    </xf>
    <xf numFmtId="49" fontId="9" fillId="0" borderId="0" xfId="104" applyNumberFormat="1" applyFont="1" applyFill="1" applyBorder="1" applyAlignment="1" applyProtection="1">
      <alignment shrinkToFit="1"/>
      <protection locked="0"/>
    </xf>
    <xf numFmtId="0" fontId="0" fillId="0" borderId="0" xfId="70" applyFont="1" applyFill="1" applyBorder="1" applyAlignment="1">
      <alignment vertical="center" wrapText="1"/>
      <protection/>
    </xf>
    <xf numFmtId="0" fontId="0" fillId="0" borderId="0" xfId="70" applyNumberFormat="1" applyFont="1" applyFill="1" applyBorder="1" applyAlignment="1">
      <alignment horizontal="left" vertical="center" wrapText="1"/>
      <protection/>
    </xf>
    <xf numFmtId="49" fontId="0" fillId="0" borderId="0" xfId="100" applyNumberFormat="1" applyFont="1" applyFill="1" applyBorder="1" applyAlignment="1">
      <alignment horizontal="left" vertical="center" wrapText="1"/>
      <protection/>
    </xf>
    <xf numFmtId="0" fontId="0" fillId="0" borderId="0" xfId="104" applyFont="1" applyFill="1" applyBorder="1" applyAlignment="1" applyProtection="1">
      <alignment horizontal="left" vertical="center" shrinkToFit="1"/>
      <protection locked="0"/>
    </xf>
    <xf numFmtId="0" fontId="0" fillId="0" borderId="0" xfId="104" applyFont="1" applyFill="1" applyBorder="1">
      <alignment/>
      <protection/>
    </xf>
    <xf numFmtId="0" fontId="0" fillId="0" borderId="0" xfId="104" applyFont="1" applyFill="1" applyBorder="1" applyAlignment="1">
      <alignment horizontal="left" vertical="center" shrinkToFit="1"/>
      <protection/>
    </xf>
    <xf numFmtId="0" fontId="4" fillId="0" borderId="0" xfId="100" applyFont="1" applyAlignment="1">
      <alignment horizontal="center"/>
      <protection/>
    </xf>
    <xf numFmtId="0" fontId="4" fillId="0" borderId="0" xfId="100" applyFont="1">
      <alignment/>
      <protection/>
    </xf>
    <xf numFmtId="0" fontId="0" fillId="0" borderId="0" xfId="100" applyFont="1" applyAlignment="1">
      <alignment horizontal="center"/>
      <protection/>
    </xf>
    <xf numFmtId="0" fontId="0" fillId="0" borderId="0" xfId="104" applyFont="1">
      <alignment/>
      <protection/>
    </xf>
    <xf numFmtId="0" fontId="0" fillId="0" borderId="0" xfId="104" applyFont="1" applyFill="1" applyBorder="1" applyAlignment="1">
      <alignment horizontal="center"/>
      <protection/>
    </xf>
    <xf numFmtId="0" fontId="0" fillId="0" borderId="0" xfId="100" applyFont="1" applyFill="1" applyAlignment="1">
      <alignment horizontal="center"/>
      <protection/>
    </xf>
    <xf numFmtId="49" fontId="0" fillId="0" borderId="21" xfId="0" applyNumberFormat="1" applyFont="1" applyBorder="1" applyAlignment="1">
      <alignment vertical="center" wrapText="1"/>
    </xf>
    <xf numFmtId="0" fontId="0" fillId="0" borderId="20" xfId="99" applyFont="1" applyFill="1" applyBorder="1" applyAlignment="1">
      <alignment horizontal="left" vertical="center" wrapText="1"/>
      <protection/>
    </xf>
    <xf numFmtId="0" fontId="4" fillId="52" borderId="0" xfId="99" applyFont="1" applyFill="1" applyBorder="1" applyAlignment="1">
      <alignment horizontal="center" wrapText="1"/>
      <protection/>
    </xf>
    <xf numFmtId="0" fontId="0" fillId="0" borderId="21" xfId="104" applyFont="1" applyFill="1" applyBorder="1">
      <alignment/>
      <protection/>
    </xf>
    <xf numFmtId="0" fontId="0" fillId="0" borderId="21" xfId="70" applyFont="1" applyFill="1" applyBorder="1" applyAlignment="1">
      <alignment vertical="center" wrapText="1"/>
      <protection/>
    </xf>
    <xf numFmtId="0" fontId="0" fillId="0" borderId="20" xfId="111" applyFont="1" applyBorder="1" applyAlignment="1">
      <alignment vertical="center"/>
      <protection/>
    </xf>
    <xf numFmtId="0" fontId="0" fillId="0" borderId="20" xfId="69" applyFont="1" applyFill="1" applyBorder="1" applyAlignment="1">
      <alignment vertical="center"/>
      <protection/>
    </xf>
    <xf numFmtId="0" fontId="9" fillId="0" borderId="20" xfId="104" applyFont="1" applyFill="1" applyBorder="1" applyAlignment="1" applyProtection="1">
      <alignment horizontal="left" vertical="center" shrinkToFit="1"/>
      <protection locked="0"/>
    </xf>
    <xf numFmtId="0" fontId="0" fillId="0" borderId="21" xfId="111" applyFont="1" applyBorder="1" applyAlignment="1">
      <alignment vertical="center"/>
      <protection/>
    </xf>
    <xf numFmtId="0" fontId="0" fillId="0" borderId="22" xfId="70" applyFont="1" applyFill="1" applyBorder="1" applyAlignment="1">
      <alignment vertical="center" wrapText="1"/>
      <protection/>
    </xf>
    <xf numFmtId="0" fontId="0" fillId="0" borderId="0" xfId="99" applyFont="1" applyFill="1">
      <alignment/>
      <protection/>
    </xf>
    <xf numFmtId="0" fontId="0" fillId="0" borderId="0" xfId="0" applyFill="1" applyAlignment="1">
      <alignment/>
    </xf>
    <xf numFmtId="0" fontId="4" fillId="52" borderId="0" xfId="99" applyFont="1" applyFill="1" applyBorder="1" applyAlignment="1">
      <alignment horizontal="center" vertical="center" wrapText="1"/>
      <protection/>
    </xf>
    <xf numFmtId="0" fontId="0" fillId="0" borderId="0" xfId="104">
      <alignment/>
      <protection/>
    </xf>
    <xf numFmtId="0" fontId="0" fillId="0" borderId="0" xfId="100" applyFont="1">
      <alignment/>
      <protection/>
    </xf>
    <xf numFmtId="0" fontId="4" fillId="0" borderId="0" xfId="100" applyFont="1">
      <alignment/>
      <protection/>
    </xf>
    <xf numFmtId="0" fontId="4" fillId="0" borderId="0" xfId="100" applyFont="1" applyAlignment="1">
      <alignment horizontal="center"/>
      <protection/>
    </xf>
    <xf numFmtId="0" fontId="0" fillId="0" borderId="0" xfId="100" applyFont="1" applyAlignment="1">
      <alignment horizontal="center"/>
      <protection/>
    </xf>
    <xf numFmtId="15" fontId="0" fillId="0" borderId="0" xfId="100" applyNumberFormat="1" applyFont="1" applyAlignment="1">
      <alignment horizontal="center"/>
      <protection/>
    </xf>
    <xf numFmtId="0" fontId="0" fillId="0" borderId="0" xfId="100" applyFont="1">
      <alignment/>
      <protection/>
    </xf>
  </cellXfs>
  <cellStyles count="1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hemes]&#10;&#10;Sci-Fi=&#10;&#10;Nature=&#10;&#10;robin=&#10;&#10;&#10;&#10;[SoundScheme.Nature]&#10;&#10;SystemAsterisk=C:\SNDSYS" xfId="69"/>
    <cellStyle name="chemes]&#10;&#10;Sci-Fi=&#10;&#10;Nature=&#10;&#10;robin=&#10;&#10;&#10;&#10;[SoundScheme.Nature]&#10;&#10;SystemAsterisk=C:\SNDSYS 2" xfId="70"/>
    <cellStyle name="Comma" xfId="71"/>
    <cellStyle name="Comma [0]" xfId="72"/>
    <cellStyle name="Comma0" xfId="73"/>
    <cellStyle name="Currency" xfId="74"/>
    <cellStyle name="Currency [0]" xfId="75"/>
    <cellStyle name="Currency0" xfId="76"/>
    <cellStyle name="Date" xfId="77"/>
    <cellStyle name="Explanatory Text" xfId="78"/>
    <cellStyle name="Explanatory Text 2" xfId="79"/>
    <cellStyle name="Fixed" xfId="80"/>
    <cellStyle name="Followed Hyperlink" xfId="81"/>
    <cellStyle name="Good" xfId="82"/>
    <cellStyle name="Good 2" xfId="83"/>
    <cellStyle name="Heading 1" xfId="84"/>
    <cellStyle name="Heading 1 2" xfId="85"/>
    <cellStyle name="Heading 1 2 2" xfId="86"/>
    <cellStyle name="Heading 2" xfId="87"/>
    <cellStyle name="Heading 2 2" xfId="88"/>
    <cellStyle name="Heading 2 2 2" xfId="89"/>
    <cellStyle name="Heading 3" xfId="90"/>
    <cellStyle name="Heading 3 2" xfId="91"/>
    <cellStyle name="Heading 4" xfId="92"/>
    <cellStyle name="Heading 4 2" xfId="93"/>
    <cellStyle name="Hyperlink" xfId="94"/>
    <cellStyle name="Input" xfId="95"/>
    <cellStyle name="Input 2" xfId="96"/>
    <cellStyle name="Linked Cell" xfId="97"/>
    <cellStyle name="Linked Cell 2" xfId="98"/>
    <cellStyle name="N1" xfId="99"/>
    <cellStyle name="N1 2" xfId="100"/>
    <cellStyle name="N1 3" xfId="101"/>
    <cellStyle name="Neutral" xfId="102"/>
    <cellStyle name="Neutral 2" xfId="103"/>
    <cellStyle name="Normal 2" xfId="104"/>
    <cellStyle name="Normal 2 3" xfId="105"/>
    <cellStyle name="Normal 3" xfId="106"/>
    <cellStyle name="Normal 3 2" xfId="107"/>
    <cellStyle name="Normal 4" xfId="108"/>
    <cellStyle name="Normal_ars08 09 ab 2" xfId="109"/>
    <cellStyle name="Normal_HR 10 R 2" xfId="110"/>
    <cellStyle name="Normal_xplan wyt 2" xfId="111"/>
    <cellStyle name="Note" xfId="112"/>
    <cellStyle name="Note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Total 2 2" xfId="121"/>
    <cellStyle name="Warning Text" xfId="122"/>
    <cellStyle name="Warning Text 2" xfId="123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" sqref="C1:E16384"/>
    </sheetView>
  </sheetViews>
  <sheetFormatPr defaultColWidth="9.140625" defaultRowHeight="12.75"/>
  <cols>
    <col min="1" max="1" width="23.140625" style="0" customWidth="1"/>
    <col min="2" max="2" width="23.00390625" style="0" customWidth="1"/>
    <col min="3" max="3" width="11.00390625" style="3" customWidth="1"/>
  </cols>
  <sheetData>
    <row r="1" spans="1:2" ht="12.75">
      <c r="A1" s="1" t="s">
        <v>350</v>
      </c>
      <c r="B1" s="1"/>
    </row>
    <row r="2" spans="1:3" ht="12.75">
      <c r="A2" s="1"/>
      <c r="B2" s="1"/>
      <c r="C2" s="2" t="s">
        <v>14</v>
      </c>
    </row>
    <row r="3" spans="1:3" ht="12.75">
      <c r="A3" s="1" t="s">
        <v>77</v>
      </c>
      <c r="B3" s="1" t="s">
        <v>3</v>
      </c>
      <c r="C3" s="2" t="s">
        <v>19</v>
      </c>
    </row>
    <row r="4" spans="1:3" ht="12.75">
      <c r="A4" s="1" t="s">
        <v>76</v>
      </c>
      <c r="B4" s="1" t="s">
        <v>4</v>
      </c>
      <c r="C4" s="2" t="s">
        <v>20</v>
      </c>
    </row>
    <row r="6" spans="1:3" ht="12.75">
      <c r="A6" s="191" t="s">
        <v>5</v>
      </c>
      <c r="B6" t="s">
        <v>6</v>
      </c>
      <c r="C6" s="3">
        <v>30</v>
      </c>
    </row>
    <row r="7" spans="1:3" ht="12.75">
      <c r="A7" s="191" t="s">
        <v>7</v>
      </c>
      <c r="B7" t="s">
        <v>6</v>
      </c>
      <c r="C7" s="3">
        <v>30</v>
      </c>
    </row>
    <row r="8" spans="1:3" ht="12.75">
      <c r="A8" s="191" t="s">
        <v>26</v>
      </c>
      <c r="B8" t="s">
        <v>8</v>
      </c>
      <c r="C8" s="3">
        <v>30</v>
      </c>
    </row>
    <row r="9" spans="1:3" ht="12.75">
      <c r="A9" s="192" t="s">
        <v>9</v>
      </c>
      <c r="B9" t="s">
        <v>75</v>
      </c>
      <c r="C9" s="3">
        <v>30</v>
      </c>
    </row>
    <row r="10" spans="1:3" ht="12.75">
      <c r="A10" s="191" t="s">
        <v>81</v>
      </c>
      <c r="B10" t="s">
        <v>82</v>
      </c>
      <c r="C10" s="3">
        <v>30</v>
      </c>
    </row>
    <row r="11" spans="1:3" ht="12.75">
      <c r="A11" s="191" t="s">
        <v>81</v>
      </c>
      <c r="B11" t="s">
        <v>83</v>
      </c>
      <c r="C11" s="3">
        <v>30</v>
      </c>
    </row>
    <row r="12" spans="1:3" ht="12.75">
      <c r="A12" s="191" t="s">
        <v>81</v>
      </c>
      <c r="B12" t="s">
        <v>84</v>
      </c>
      <c r="C12" s="3">
        <v>30</v>
      </c>
    </row>
    <row r="13" spans="1:3" ht="12.75">
      <c r="A13" s="191" t="s">
        <v>78</v>
      </c>
      <c r="B13" t="s">
        <v>10</v>
      </c>
      <c r="C13" s="3">
        <v>30</v>
      </c>
    </row>
    <row r="14" spans="1:3" ht="12.75">
      <c r="A14" s="191" t="s">
        <v>49</v>
      </c>
      <c r="B14" t="s">
        <v>18</v>
      </c>
      <c r="C14" s="3">
        <v>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D15" sqref="D15"/>
    </sheetView>
  </sheetViews>
  <sheetFormatPr defaultColWidth="9.140625" defaultRowHeight="15" customHeight="1"/>
  <cols>
    <col min="1" max="1" width="7.28125" style="122" customWidth="1"/>
    <col min="2" max="2" width="23.28125" style="122" customWidth="1"/>
    <col min="3" max="3" width="7.140625" style="122" customWidth="1"/>
    <col min="4" max="4" width="21.57421875" style="122" customWidth="1"/>
    <col min="5" max="5" width="9.140625" style="122" customWidth="1"/>
    <col min="6" max="6" width="11.8515625" style="122" customWidth="1"/>
    <col min="7" max="7" width="14.00390625" style="122" customWidth="1"/>
    <col min="8" max="9" width="9.140625" style="122" customWidth="1"/>
    <col min="10" max="10" width="3.00390625" style="122" customWidth="1"/>
    <col min="11" max="12" width="9.140625" style="122" customWidth="1"/>
    <col min="13" max="13" width="3.140625" style="122" customWidth="1"/>
    <col min="14" max="16384" width="9.140625" style="122" customWidth="1"/>
  </cols>
  <sheetData>
    <row r="1" spans="1:9" s="4" customFormat="1" ht="15" customHeight="1">
      <c r="A1" s="12" t="s">
        <v>247</v>
      </c>
      <c r="B1" s="14"/>
      <c r="C1" s="13"/>
      <c r="D1" s="9"/>
      <c r="E1" s="6"/>
      <c r="F1" s="6"/>
      <c r="G1" s="6"/>
      <c r="H1" s="8"/>
      <c r="I1" s="5"/>
    </row>
    <row r="2" spans="1:9" s="4" customFormat="1" ht="15" customHeight="1">
      <c r="A2" s="5" t="s">
        <v>620</v>
      </c>
      <c r="B2" s="14"/>
      <c r="C2" s="13"/>
      <c r="D2" s="9"/>
      <c r="E2" s="6"/>
      <c r="F2" s="6"/>
      <c r="G2" s="6"/>
      <c r="H2" s="8"/>
      <c r="I2" s="5"/>
    </row>
    <row r="3" spans="1:9" s="4" customFormat="1" ht="15" customHeight="1">
      <c r="A3" s="5" t="s">
        <v>621</v>
      </c>
      <c r="B3" s="14"/>
      <c r="C3" s="13"/>
      <c r="D3" s="9"/>
      <c r="E3" s="6"/>
      <c r="F3" s="6"/>
      <c r="G3" s="6"/>
      <c r="H3" s="8"/>
      <c r="I3" s="5"/>
    </row>
    <row r="4" spans="1:2" ht="15" customHeight="1">
      <c r="A4" s="143" t="s">
        <v>649</v>
      </c>
      <c r="B4" s="148"/>
    </row>
    <row r="5" spans="1:16" ht="15" customHeight="1">
      <c r="A5" s="119"/>
      <c r="B5" s="8"/>
      <c r="C5" s="4"/>
      <c r="D5" s="4"/>
      <c r="E5" s="4"/>
      <c r="F5" s="4"/>
      <c r="G5" s="4"/>
      <c r="H5" s="151" t="s">
        <v>136</v>
      </c>
      <c r="I5" s="151"/>
      <c r="J5" s="4"/>
      <c r="K5" s="151" t="s">
        <v>602</v>
      </c>
      <c r="L5" s="151"/>
      <c r="M5" s="4"/>
      <c r="N5" s="151" t="s">
        <v>625</v>
      </c>
      <c r="O5" s="151"/>
      <c r="P5" s="4"/>
    </row>
    <row r="6" spans="1:16" ht="15" customHeight="1">
      <c r="A6" s="15"/>
      <c r="B6" s="8"/>
      <c r="C6" s="4"/>
      <c r="D6" s="159"/>
      <c r="E6" s="158"/>
      <c r="F6" s="158"/>
      <c r="G6" s="158"/>
      <c r="H6" s="151" t="s">
        <v>619</v>
      </c>
      <c r="I6" s="151"/>
      <c r="J6" s="4"/>
      <c r="K6" s="151" t="s">
        <v>619</v>
      </c>
      <c r="L6" s="151"/>
      <c r="M6" s="4"/>
      <c r="N6" s="151" t="s">
        <v>626</v>
      </c>
      <c r="O6" s="151"/>
      <c r="P6" s="4"/>
    </row>
    <row r="7" spans="1:16" ht="26.25" customHeight="1">
      <c r="A7" s="147" t="s">
        <v>591</v>
      </c>
      <c r="B7" s="146" t="s">
        <v>17</v>
      </c>
      <c r="C7" s="145" t="s">
        <v>603</v>
      </c>
      <c r="D7" s="155" t="s">
        <v>1</v>
      </c>
      <c r="E7" s="154" t="s">
        <v>647</v>
      </c>
      <c r="F7" s="153" t="s">
        <v>2</v>
      </c>
      <c r="G7" s="153" t="s">
        <v>13</v>
      </c>
      <c r="H7" s="146" t="s">
        <v>617</v>
      </c>
      <c r="I7" s="146" t="s">
        <v>618</v>
      </c>
      <c r="J7" s="144"/>
      <c r="K7" s="144" t="s">
        <v>617</v>
      </c>
      <c r="L7" s="144" t="s">
        <v>618</v>
      </c>
      <c r="M7" s="144"/>
      <c r="N7" s="146" t="s">
        <v>617</v>
      </c>
      <c r="O7" s="146" t="s">
        <v>618</v>
      </c>
      <c r="P7" s="144" t="s">
        <v>604</v>
      </c>
    </row>
    <row r="8" spans="1:15" s="10" customFormat="1" ht="15" customHeight="1">
      <c r="A8" s="7">
        <v>3</v>
      </c>
      <c r="B8" s="84" t="s">
        <v>643</v>
      </c>
      <c r="C8" s="6" t="s">
        <v>29</v>
      </c>
      <c r="D8" s="6"/>
      <c r="E8" s="6"/>
      <c r="F8" s="6"/>
      <c r="G8" s="6"/>
      <c r="H8" s="110">
        <v>3</v>
      </c>
      <c r="I8" s="110">
        <v>1</v>
      </c>
      <c r="J8" s="111"/>
      <c r="K8" s="110">
        <v>3</v>
      </c>
      <c r="L8" s="110">
        <v>0</v>
      </c>
      <c r="N8" s="150">
        <f>AVERAGE(H8,K8)</f>
        <v>3</v>
      </c>
      <c r="O8" s="110">
        <f>AVERAGE(I8,L8)</f>
        <v>0.5</v>
      </c>
    </row>
    <row r="9" spans="1:19" s="10" customFormat="1" ht="15" customHeight="1">
      <c r="A9" s="7">
        <v>9</v>
      </c>
      <c r="B9" s="84" t="s">
        <v>634</v>
      </c>
      <c r="C9" s="6" t="s">
        <v>30</v>
      </c>
      <c r="D9" s="6"/>
      <c r="E9" s="6"/>
      <c r="F9" s="6"/>
      <c r="G9" s="6"/>
      <c r="H9" s="110">
        <v>3</v>
      </c>
      <c r="I9" s="110">
        <v>0</v>
      </c>
      <c r="J9" s="111"/>
      <c r="K9" s="110">
        <v>3</v>
      </c>
      <c r="L9" s="110">
        <v>0.5</v>
      </c>
      <c r="N9" s="150">
        <f>AVERAGE(H9,K9)</f>
        <v>3</v>
      </c>
      <c r="O9" s="110">
        <f>AVERAGE(I9,L9)</f>
        <v>0.25</v>
      </c>
      <c r="Q9" s="5"/>
      <c r="R9" s="4"/>
      <c r="S9" s="8"/>
    </row>
    <row r="10" spans="1:19" s="10" customFormat="1" ht="15" customHeight="1">
      <c r="A10" s="7">
        <v>5</v>
      </c>
      <c r="B10" s="84" t="s">
        <v>635</v>
      </c>
      <c r="C10" s="6" t="s">
        <v>30</v>
      </c>
      <c r="D10" s="6"/>
      <c r="E10" s="6"/>
      <c r="F10" s="6"/>
      <c r="G10" s="6"/>
      <c r="H10" s="110">
        <v>3</v>
      </c>
      <c r="I10" s="110">
        <v>0</v>
      </c>
      <c r="J10" s="111"/>
      <c r="K10" s="110">
        <v>4</v>
      </c>
      <c r="L10" s="110">
        <v>0.5</v>
      </c>
      <c r="N10" s="150">
        <f>AVERAGE(H10,K10)</f>
        <v>3.5</v>
      </c>
      <c r="O10" s="110">
        <f>AVERAGE(I10,L10)</f>
        <v>0.25</v>
      </c>
      <c r="P10" s="10" t="s">
        <v>624</v>
      </c>
      <c r="Q10" s="5"/>
      <c r="R10" s="4"/>
      <c r="S10" s="8"/>
    </row>
    <row r="11" spans="1:19" s="10" customFormat="1" ht="15" customHeight="1">
      <c r="A11" s="7">
        <v>6</v>
      </c>
      <c r="B11" s="84" t="s">
        <v>641</v>
      </c>
      <c r="C11" s="6" t="s">
        <v>30</v>
      </c>
      <c r="D11" s="6"/>
      <c r="E11" s="6"/>
      <c r="F11" s="6"/>
      <c r="G11" s="6"/>
      <c r="H11" s="110">
        <v>5</v>
      </c>
      <c r="I11" s="110">
        <v>1</v>
      </c>
      <c r="J11" s="111"/>
      <c r="K11" s="110">
        <v>4.5</v>
      </c>
      <c r="L11" s="110">
        <v>1</v>
      </c>
      <c r="N11" s="150">
        <f>AVERAGE(H11,K11)</f>
        <v>4.75</v>
      </c>
      <c r="O11" s="110">
        <f>AVERAGE(I11,L11)</f>
        <v>1</v>
      </c>
      <c r="Q11" s="5"/>
      <c r="R11" s="4"/>
      <c r="S11" s="8"/>
    </row>
    <row r="12" spans="1:19" s="10" customFormat="1" ht="15" customHeight="1">
      <c r="A12" s="7">
        <v>7</v>
      </c>
      <c r="B12" s="84" t="s">
        <v>636</v>
      </c>
      <c r="C12" s="6" t="s">
        <v>30</v>
      </c>
      <c r="D12" s="6"/>
      <c r="E12" s="6"/>
      <c r="F12" s="6"/>
      <c r="G12" s="6"/>
      <c r="H12" s="110">
        <v>5</v>
      </c>
      <c r="I12" s="110">
        <v>2.5</v>
      </c>
      <c r="J12" s="111"/>
      <c r="K12" s="110">
        <v>4.5</v>
      </c>
      <c r="L12" s="110">
        <v>3.5</v>
      </c>
      <c r="N12" s="150">
        <f>AVERAGE(H12,K12)</f>
        <v>4.75</v>
      </c>
      <c r="O12" s="110">
        <f>AVERAGE(I12,L12)</f>
        <v>3</v>
      </c>
      <c r="Q12" s="5"/>
      <c r="R12" s="4"/>
      <c r="S12" s="8"/>
    </row>
    <row r="13" spans="1:15" s="10" customFormat="1" ht="15" customHeight="1">
      <c r="A13" s="7">
        <v>4</v>
      </c>
      <c r="B13" s="84" t="s">
        <v>644</v>
      </c>
      <c r="C13" s="6" t="s">
        <v>29</v>
      </c>
      <c r="D13" s="6"/>
      <c r="E13" s="6"/>
      <c r="F13" s="6"/>
      <c r="G13" s="6"/>
      <c r="H13" s="110">
        <v>6</v>
      </c>
      <c r="I13" s="110">
        <v>4.5</v>
      </c>
      <c r="J13" s="111"/>
      <c r="K13" s="110">
        <v>5</v>
      </c>
      <c r="L13" s="110">
        <v>4</v>
      </c>
      <c r="N13" s="150">
        <f>AVERAGE(H13,K13)</f>
        <v>5.5</v>
      </c>
      <c r="O13" s="110">
        <f>AVERAGE(I13,L13)</f>
        <v>4.25</v>
      </c>
    </row>
    <row r="14" spans="1:19" s="10" customFormat="1" ht="15" customHeight="1">
      <c r="A14" s="7">
        <v>10</v>
      </c>
      <c r="B14" s="84" t="s">
        <v>637</v>
      </c>
      <c r="C14" s="6" t="s">
        <v>30</v>
      </c>
      <c r="D14" s="6"/>
      <c r="E14" s="6"/>
      <c r="F14" s="6"/>
      <c r="G14" s="6"/>
      <c r="H14" s="110">
        <v>6.5</v>
      </c>
      <c r="I14" s="110">
        <v>4</v>
      </c>
      <c r="J14" s="111"/>
      <c r="K14" s="110">
        <v>4.5</v>
      </c>
      <c r="L14" s="110">
        <v>3.5</v>
      </c>
      <c r="N14" s="150">
        <f>AVERAGE(H14,K14)</f>
        <v>5.5</v>
      </c>
      <c r="O14" s="110">
        <f>AVERAGE(I14,L14)</f>
        <v>3.75</v>
      </c>
      <c r="Q14" s="5"/>
      <c r="R14" s="4"/>
      <c r="S14" s="8"/>
    </row>
    <row r="15" spans="1:19" s="10" customFormat="1" ht="15" customHeight="1">
      <c r="A15" s="7">
        <v>8</v>
      </c>
      <c r="B15" s="84" t="s">
        <v>639</v>
      </c>
      <c r="C15" s="6" t="s">
        <v>30</v>
      </c>
      <c r="D15" s="6"/>
      <c r="E15" s="6"/>
      <c r="F15" s="6"/>
      <c r="G15" s="6"/>
      <c r="H15" s="110">
        <v>7</v>
      </c>
      <c r="I15" s="110">
        <v>6.5</v>
      </c>
      <c r="J15" s="111"/>
      <c r="K15" s="110">
        <v>7</v>
      </c>
      <c r="L15" s="110">
        <v>5</v>
      </c>
      <c r="N15" s="150">
        <f>AVERAGE(H15,K15)</f>
        <v>7</v>
      </c>
      <c r="O15" s="110">
        <f>AVERAGE(I15,L15)</f>
        <v>5.75</v>
      </c>
      <c r="Q15" s="5"/>
      <c r="R15" s="4"/>
      <c r="S15" s="8"/>
    </row>
    <row r="16" spans="1:16" s="10" customFormat="1" ht="15" customHeight="1">
      <c r="A16" s="7">
        <v>276</v>
      </c>
      <c r="B16" s="102" t="s">
        <v>562</v>
      </c>
      <c r="C16" s="6" t="s">
        <v>30</v>
      </c>
      <c r="D16" s="160" t="s">
        <v>563</v>
      </c>
      <c r="E16" s="6" t="s">
        <v>107</v>
      </c>
      <c r="F16" s="6" t="s">
        <v>63</v>
      </c>
      <c r="G16" s="6" t="s">
        <v>309</v>
      </c>
      <c r="H16" s="110">
        <v>3</v>
      </c>
      <c r="I16" s="110">
        <v>0</v>
      </c>
      <c r="J16" s="111"/>
      <c r="K16" s="110">
        <v>4</v>
      </c>
      <c r="L16" s="110">
        <v>0</v>
      </c>
      <c r="N16" s="150">
        <f>AVERAGE(H16,K16)</f>
        <v>3.5</v>
      </c>
      <c r="O16" s="110">
        <f>AVERAGE(I16,L16)</f>
        <v>0</v>
      </c>
      <c r="P16" s="10" t="s">
        <v>613</v>
      </c>
    </row>
    <row r="17" spans="1:15" s="10" customFormat="1" ht="15" customHeight="1">
      <c r="A17" s="7">
        <v>277</v>
      </c>
      <c r="B17" s="102" t="s">
        <v>564</v>
      </c>
      <c r="C17" s="6" t="s">
        <v>30</v>
      </c>
      <c r="D17" s="160" t="s">
        <v>563</v>
      </c>
      <c r="E17" s="6" t="s">
        <v>107</v>
      </c>
      <c r="F17" s="6" t="s">
        <v>63</v>
      </c>
      <c r="G17" s="6" t="s">
        <v>309</v>
      </c>
      <c r="H17" s="110">
        <v>3.5</v>
      </c>
      <c r="I17" s="110">
        <v>0</v>
      </c>
      <c r="J17" s="111"/>
      <c r="K17" s="110">
        <v>4</v>
      </c>
      <c r="L17" s="110">
        <v>0.5</v>
      </c>
      <c r="N17" s="150">
        <f>AVERAGE(H17,K17)</f>
        <v>3.75</v>
      </c>
      <c r="O17" s="110">
        <f>AVERAGE(I17,L17)</f>
        <v>0.25</v>
      </c>
    </row>
    <row r="18" spans="1:15" s="10" customFormat="1" ht="15" customHeight="1">
      <c r="A18" s="7">
        <v>279</v>
      </c>
      <c r="B18" s="42" t="s">
        <v>567</v>
      </c>
      <c r="C18" s="6" t="s">
        <v>30</v>
      </c>
      <c r="D18" s="40" t="s">
        <v>568</v>
      </c>
      <c r="E18" s="6" t="s">
        <v>107</v>
      </c>
      <c r="F18" s="6" t="s">
        <v>63</v>
      </c>
      <c r="G18" s="6" t="s">
        <v>309</v>
      </c>
      <c r="H18" s="110">
        <v>4.5</v>
      </c>
      <c r="I18" s="110">
        <v>0</v>
      </c>
      <c r="J18" s="111"/>
      <c r="K18" s="110">
        <v>4</v>
      </c>
      <c r="L18" s="110">
        <v>1</v>
      </c>
      <c r="N18" s="150">
        <f>AVERAGE(H18,K18)</f>
        <v>4.25</v>
      </c>
      <c r="O18" s="110">
        <f>AVERAGE(I18,L18)</f>
        <v>0.5</v>
      </c>
    </row>
    <row r="19" spans="1:15" s="10" customFormat="1" ht="15" customHeight="1">
      <c r="A19" s="7">
        <v>278</v>
      </c>
      <c r="B19" s="42" t="s">
        <v>565</v>
      </c>
      <c r="C19" s="6" t="s">
        <v>30</v>
      </c>
      <c r="D19" s="40" t="s">
        <v>566</v>
      </c>
      <c r="E19" s="6" t="s">
        <v>107</v>
      </c>
      <c r="F19" s="6" t="s">
        <v>63</v>
      </c>
      <c r="G19" s="6" t="s">
        <v>309</v>
      </c>
      <c r="H19" s="110">
        <v>4.5</v>
      </c>
      <c r="I19" s="110">
        <v>2.5</v>
      </c>
      <c r="J19" s="111"/>
      <c r="K19" s="110">
        <v>5</v>
      </c>
      <c r="L19" s="110">
        <v>4</v>
      </c>
      <c r="N19" s="150">
        <f>AVERAGE(H19,K19)</f>
        <v>4.75</v>
      </c>
      <c r="O19" s="110">
        <f>AVERAGE(I19,L19)</f>
        <v>3.25</v>
      </c>
    </row>
    <row r="20" spans="1:21" s="10" customFormat="1" ht="15" customHeight="1">
      <c r="A20" s="7">
        <v>297</v>
      </c>
      <c r="B20" s="105" t="s">
        <v>598</v>
      </c>
      <c r="C20" s="6" t="s">
        <v>30</v>
      </c>
      <c r="D20" s="70" t="s">
        <v>599</v>
      </c>
      <c r="E20" s="6" t="s">
        <v>107</v>
      </c>
      <c r="F20" s="6" t="s">
        <v>64</v>
      </c>
      <c r="G20" s="6" t="s">
        <v>314</v>
      </c>
      <c r="H20" s="110">
        <v>3.5</v>
      </c>
      <c r="I20" s="110">
        <v>2</v>
      </c>
      <c r="J20" s="111"/>
      <c r="K20" s="110">
        <v>3.5</v>
      </c>
      <c r="L20" s="110">
        <v>0.5</v>
      </c>
      <c r="N20" s="150">
        <f>AVERAGE(H20,K20)</f>
        <v>3.5</v>
      </c>
      <c r="O20" s="110">
        <f>AVERAGE(I20,L20)</f>
        <v>1.25</v>
      </c>
      <c r="P20" s="10" t="s">
        <v>629</v>
      </c>
      <c r="Q20" s="122"/>
      <c r="R20" s="122"/>
      <c r="S20" s="122"/>
      <c r="T20" s="122"/>
      <c r="U20" s="122"/>
    </row>
    <row r="21" spans="1:16" s="10" customFormat="1" ht="15" customHeight="1">
      <c r="A21" s="7">
        <v>295</v>
      </c>
      <c r="B21" s="105" t="s">
        <v>594</v>
      </c>
      <c r="C21" s="6" t="s">
        <v>30</v>
      </c>
      <c r="D21" s="70" t="s">
        <v>595</v>
      </c>
      <c r="E21" s="6" t="s">
        <v>107</v>
      </c>
      <c r="F21" s="6" t="s">
        <v>64</v>
      </c>
      <c r="G21" s="6" t="s">
        <v>314</v>
      </c>
      <c r="H21" s="110">
        <v>4</v>
      </c>
      <c r="I21" s="110">
        <v>1</v>
      </c>
      <c r="J21" s="111"/>
      <c r="K21" s="110">
        <v>4</v>
      </c>
      <c r="L21" s="110">
        <v>3.5</v>
      </c>
      <c r="N21" s="150">
        <f>AVERAGE(H21,K21)</f>
        <v>4</v>
      </c>
      <c r="O21" s="110">
        <f>AVERAGE(I21,L21)</f>
        <v>2.25</v>
      </c>
      <c r="P21" s="10" t="s">
        <v>606</v>
      </c>
    </row>
    <row r="22" spans="1:21" s="10" customFormat="1" ht="15" customHeight="1">
      <c r="A22" s="7">
        <v>298</v>
      </c>
      <c r="B22" s="105" t="s">
        <v>600</v>
      </c>
      <c r="C22" s="6" t="s">
        <v>30</v>
      </c>
      <c r="D22" s="70" t="s">
        <v>601</v>
      </c>
      <c r="E22" s="6" t="s">
        <v>107</v>
      </c>
      <c r="F22" s="6" t="s">
        <v>64</v>
      </c>
      <c r="G22" s="6" t="s">
        <v>314</v>
      </c>
      <c r="H22" s="110">
        <v>4</v>
      </c>
      <c r="I22" s="110">
        <v>1</v>
      </c>
      <c r="J22" s="111"/>
      <c r="K22" s="110">
        <v>4.5</v>
      </c>
      <c r="L22" s="110">
        <v>3</v>
      </c>
      <c r="N22" s="150">
        <f>AVERAGE(H22,K22)</f>
        <v>4.25</v>
      </c>
      <c r="O22" s="110">
        <f>AVERAGE(I22,L22)</f>
        <v>2</v>
      </c>
      <c r="P22" s="10" t="s">
        <v>608</v>
      </c>
      <c r="Q22" s="122"/>
      <c r="R22" s="122"/>
      <c r="S22" s="122"/>
      <c r="T22" s="122"/>
      <c r="U22" s="122"/>
    </row>
    <row r="23" spans="1:16" s="10" customFormat="1" ht="15" customHeight="1">
      <c r="A23" s="7">
        <v>296</v>
      </c>
      <c r="B23" s="105" t="s">
        <v>596</v>
      </c>
      <c r="C23" s="6" t="s">
        <v>30</v>
      </c>
      <c r="D23" s="70" t="s">
        <v>597</v>
      </c>
      <c r="E23" s="6" t="s">
        <v>107</v>
      </c>
      <c r="F23" s="6" t="s">
        <v>64</v>
      </c>
      <c r="G23" s="6" t="s">
        <v>314</v>
      </c>
      <c r="H23" s="110">
        <v>5</v>
      </c>
      <c r="I23" s="110">
        <v>4.5</v>
      </c>
      <c r="J23" s="111"/>
      <c r="K23" s="110">
        <v>5</v>
      </c>
      <c r="L23" s="110">
        <v>5.5</v>
      </c>
      <c r="N23" s="150">
        <f>AVERAGE(H23,K23)</f>
        <v>5</v>
      </c>
      <c r="O23" s="110">
        <f>AVERAGE(I23,L23)</f>
        <v>5</v>
      </c>
      <c r="P23" s="10" t="s">
        <v>627</v>
      </c>
    </row>
    <row r="24" spans="1:15" s="10" customFormat="1" ht="15" customHeight="1">
      <c r="A24" s="7">
        <v>294</v>
      </c>
      <c r="B24" s="105" t="s">
        <v>592</v>
      </c>
      <c r="C24" s="6" t="s">
        <v>30</v>
      </c>
      <c r="D24" s="70" t="s">
        <v>593</v>
      </c>
      <c r="E24" s="6" t="s">
        <v>107</v>
      </c>
      <c r="F24" s="6" t="s">
        <v>64</v>
      </c>
      <c r="G24" s="6" t="s">
        <v>314</v>
      </c>
      <c r="H24" s="110">
        <v>6</v>
      </c>
      <c r="I24" s="110">
        <v>4.5</v>
      </c>
      <c r="J24" s="111"/>
      <c r="K24" s="110">
        <v>5.5</v>
      </c>
      <c r="L24" s="110">
        <v>4.5</v>
      </c>
      <c r="N24" s="150">
        <f>AVERAGE(H24,K24)</f>
        <v>5.75</v>
      </c>
      <c r="O24" s="110">
        <f>AVERAGE(I24,L24)</f>
        <v>4.5</v>
      </c>
    </row>
    <row r="25" spans="1:15" s="10" customFormat="1" ht="15" customHeight="1">
      <c r="A25" s="7">
        <v>287</v>
      </c>
      <c r="B25" s="103" t="s">
        <v>583</v>
      </c>
      <c r="C25" s="6" t="s">
        <v>30</v>
      </c>
      <c r="D25" s="69" t="s">
        <v>586</v>
      </c>
      <c r="E25" s="6" t="s">
        <v>107</v>
      </c>
      <c r="F25" s="6" t="s">
        <v>67</v>
      </c>
      <c r="G25" s="6" t="s">
        <v>312</v>
      </c>
      <c r="H25" s="110">
        <v>3.5</v>
      </c>
      <c r="I25" s="110">
        <v>0.5</v>
      </c>
      <c r="J25" s="111"/>
      <c r="K25" s="110">
        <v>4</v>
      </c>
      <c r="L25" s="110">
        <v>0.5</v>
      </c>
      <c r="N25" s="150">
        <f>AVERAGE(H25,K25)</f>
        <v>3.75</v>
      </c>
      <c r="O25" s="110">
        <f>AVERAGE(I25,L25)</f>
        <v>0.5</v>
      </c>
    </row>
    <row r="26" spans="1:15" s="10" customFormat="1" ht="15" customHeight="1">
      <c r="A26" s="7">
        <v>282</v>
      </c>
      <c r="B26" s="103" t="s">
        <v>573</v>
      </c>
      <c r="C26" s="6" t="s">
        <v>30</v>
      </c>
      <c r="D26" s="69" t="s">
        <v>574</v>
      </c>
      <c r="E26" s="6" t="s">
        <v>107</v>
      </c>
      <c r="F26" s="6" t="s">
        <v>67</v>
      </c>
      <c r="G26" s="6" t="s">
        <v>312</v>
      </c>
      <c r="H26" s="110">
        <v>4</v>
      </c>
      <c r="I26" s="110">
        <v>4</v>
      </c>
      <c r="J26" s="111"/>
      <c r="K26" s="110">
        <v>4</v>
      </c>
      <c r="L26" s="110">
        <v>4.5</v>
      </c>
      <c r="N26" s="150">
        <f>AVERAGE(H26,K26)</f>
        <v>4</v>
      </c>
      <c r="O26" s="110">
        <f>AVERAGE(I26,L26)</f>
        <v>4.25</v>
      </c>
    </row>
    <row r="27" spans="1:15" s="10" customFormat="1" ht="15" customHeight="1">
      <c r="A27" s="7">
        <v>289</v>
      </c>
      <c r="B27" s="103" t="s">
        <v>585</v>
      </c>
      <c r="C27" s="6" t="s">
        <v>30</v>
      </c>
      <c r="D27" s="69" t="s">
        <v>254</v>
      </c>
      <c r="E27" s="6" t="s">
        <v>107</v>
      </c>
      <c r="F27" s="6" t="s">
        <v>67</v>
      </c>
      <c r="G27" s="6" t="s">
        <v>312</v>
      </c>
      <c r="H27" s="110">
        <v>4.5</v>
      </c>
      <c r="I27" s="110">
        <v>1</v>
      </c>
      <c r="J27" s="111"/>
      <c r="K27" s="110">
        <v>4</v>
      </c>
      <c r="L27" s="110">
        <v>1</v>
      </c>
      <c r="N27" s="150">
        <f>AVERAGE(H27,K27)</f>
        <v>4.25</v>
      </c>
      <c r="O27" s="110">
        <f>AVERAGE(I27,L27)</f>
        <v>1</v>
      </c>
    </row>
    <row r="28" spans="1:15" s="10" customFormat="1" ht="15" customHeight="1">
      <c r="A28" s="7">
        <v>280</v>
      </c>
      <c r="B28" s="103" t="s">
        <v>570</v>
      </c>
      <c r="C28" s="6" t="s">
        <v>30</v>
      </c>
      <c r="D28" s="69" t="s">
        <v>254</v>
      </c>
      <c r="E28" s="6" t="s">
        <v>107</v>
      </c>
      <c r="F28" s="6" t="s">
        <v>67</v>
      </c>
      <c r="G28" s="6" t="s">
        <v>312</v>
      </c>
      <c r="H28" s="110">
        <v>6</v>
      </c>
      <c r="I28" s="110">
        <v>2.5</v>
      </c>
      <c r="J28" s="111"/>
      <c r="K28" s="110">
        <v>3.5</v>
      </c>
      <c r="L28" s="110">
        <v>0.5</v>
      </c>
      <c r="N28" s="150">
        <f>AVERAGE(H28,K28)</f>
        <v>4.75</v>
      </c>
      <c r="O28" s="110">
        <f>AVERAGE(I28,L28)</f>
        <v>1.5</v>
      </c>
    </row>
    <row r="29" spans="1:15" s="10" customFormat="1" ht="15" customHeight="1">
      <c r="A29" s="7">
        <v>284</v>
      </c>
      <c r="B29" s="103" t="s">
        <v>577</v>
      </c>
      <c r="C29" s="6" t="s">
        <v>30</v>
      </c>
      <c r="D29" s="69" t="s">
        <v>578</v>
      </c>
      <c r="E29" s="6" t="s">
        <v>107</v>
      </c>
      <c r="F29" s="6" t="s">
        <v>67</v>
      </c>
      <c r="G29" s="6" t="s">
        <v>312</v>
      </c>
      <c r="H29" s="110">
        <v>5.5</v>
      </c>
      <c r="I29" s="110">
        <v>5.5</v>
      </c>
      <c r="J29" s="111"/>
      <c r="K29" s="110">
        <v>4</v>
      </c>
      <c r="L29" s="110">
        <v>4</v>
      </c>
      <c r="N29" s="150">
        <f>AVERAGE(H29,K29)</f>
        <v>4.75</v>
      </c>
      <c r="O29" s="110">
        <f>AVERAGE(I29,L29)</f>
        <v>4.75</v>
      </c>
    </row>
    <row r="30" spans="1:15" s="10" customFormat="1" ht="15" customHeight="1">
      <c r="A30" s="7">
        <v>286</v>
      </c>
      <c r="B30" s="103" t="s">
        <v>582</v>
      </c>
      <c r="C30" s="6" t="s">
        <v>30</v>
      </c>
      <c r="D30" s="69" t="s">
        <v>576</v>
      </c>
      <c r="E30" s="6" t="s">
        <v>107</v>
      </c>
      <c r="F30" s="6" t="s">
        <v>67</v>
      </c>
      <c r="G30" s="6" t="s">
        <v>312</v>
      </c>
      <c r="H30" s="110">
        <v>5.5</v>
      </c>
      <c r="I30" s="110">
        <v>3</v>
      </c>
      <c r="J30" s="111"/>
      <c r="K30" s="110">
        <v>4.5</v>
      </c>
      <c r="L30" s="110">
        <v>3</v>
      </c>
      <c r="N30" s="150">
        <f>AVERAGE(H30,K30)</f>
        <v>5</v>
      </c>
      <c r="O30" s="110">
        <f>AVERAGE(I30,L30)</f>
        <v>3</v>
      </c>
    </row>
    <row r="31" spans="1:15" s="10" customFormat="1" ht="15" customHeight="1">
      <c r="A31" s="7">
        <v>283</v>
      </c>
      <c r="B31" s="103" t="s">
        <v>575</v>
      </c>
      <c r="C31" s="6" t="s">
        <v>30</v>
      </c>
      <c r="D31" s="69" t="s">
        <v>576</v>
      </c>
      <c r="E31" s="6" t="s">
        <v>107</v>
      </c>
      <c r="F31" s="6" t="s">
        <v>67</v>
      </c>
      <c r="G31" s="6" t="s">
        <v>312</v>
      </c>
      <c r="H31" s="110">
        <v>6</v>
      </c>
      <c r="I31" s="110">
        <v>5.5</v>
      </c>
      <c r="J31" s="111"/>
      <c r="K31" s="110">
        <v>4.5</v>
      </c>
      <c r="L31" s="110">
        <v>4.5</v>
      </c>
      <c r="N31" s="150">
        <f>AVERAGE(H31,K31)</f>
        <v>5.25</v>
      </c>
      <c r="O31" s="110">
        <f>AVERAGE(I31,L31)</f>
        <v>5</v>
      </c>
    </row>
    <row r="32" spans="1:15" s="10" customFormat="1" ht="15" customHeight="1">
      <c r="A32" s="7">
        <v>285</v>
      </c>
      <c r="B32" s="103" t="s">
        <v>581</v>
      </c>
      <c r="C32" s="6" t="s">
        <v>30</v>
      </c>
      <c r="D32" s="69" t="s">
        <v>574</v>
      </c>
      <c r="E32" s="6" t="s">
        <v>107</v>
      </c>
      <c r="F32" s="6" t="s">
        <v>67</v>
      </c>
      <c r="G32" s="6" t="s">
        <v>312</v>
      </c>
      <c r="H32" s="110">
        <v>6.5</v>
      </c>
      <c r="I32" s="110">
        <v>4</v>
      </c>
      <c r="J32" s="111"/>
      <c r="K32" s="110">
        <v>5.5</v>
      </c>
      <c r="L32" s="110">
        <v>3.5</v>
      </c>
      <c r="N32" s="150">
        <f>AVERAGE(H32,K32)</f>
        <v>6</v>
      </c>
      <c r="O32" s="110">
        <f>AVERAGE(I32,L32)</f>
        <v>3.75</v>
      </c>
    </row>
    <row r="33" spans="1:15" s="10" customFormat="1" ht="15" customHeight="1">
      <c r="A33" s="7">
        <v>288</v>
      </c>
      <c r="B33" s="103" t="s">
        <v>584</v>
      </c>
      <c r="C33" s="6" t="s">
        <v>30</v>
      </c>
      <c r="D33" s="69" t="s">
        <v>587</v>
      </c>
      <c r="E33" s="6" t="s">
        <v>107</v>
      </c>
      <c r="F33" s="6" t="s">
        <v>67</v>
      </c>
      <c r="G33" s="6" t="s">
        <v>312</v>
      </c>
      <c r="H33" s="110">
        <v>6.5</v>
      </c>
      <c r="I33" s="110">
        <v>5.5</v>
      </c>
      <c r="J33" s="111"/>
      <c r="K33" s="110">
        <v>5.5</v>
      </c>
      <c r="L33" s="110">
        <v>5</v>
      </c>
      <c r="N33" s="150">
        <f>AVERAGE(H33,K33)</f>
        <v>6</v>
      </c>
      <c r="O33" s="110">
        <f>AVERAGE(I33,L33)</f>
        <v>5.25</v>
      </c>
    </row>
    <row r="34" spans="1:15" s="10" customFormat="1" ht="15" customHeight="1">
      <c r="A34" s="7">
        <v>281</v>
      </c>
      <c r="B34" s="103" t="s">
        <v>571</v>
      </c>
      <c r="C34" s="6" t="s">
        <v>30</v>
      </c>
      <c r="D34" s="69" t="s">
        <v>572</v>
      </c>
      <c r="E34" s="6" t="s">
        <v>107</v>
      </c>
      <c r="F34" s="6" t="s">
        <v>67</v>
      </c>
      <c r="G34" s="6" t="s">
        <v>312</v>
      </c>
      <c r="H34" s="110">
        <v>7</v>
      </c>
      <c r="I34" s="110">
        <v>5.5</v>
      </c>
      <c r="J34" s="111"/>
      <c r="K34" s="110">
        <v>7.5</v>
      </c>
      <c r="L34" s="110">
        <v>5</v>
      </c>
      <c r="N34" s="150">
        <f>AVERAGE(H34,K34)</f>
        <v>7.25</v>
      </c>
      <c r="O34" s="110">
        <f>AVERAGE(I34,L34)</f>
        <v>5.25</v>
      </c>
    </row>
    <row r="35" spans="1:15" s="10" customFormat="1" ht="15" customHeight="1">
      <c r="A35" s="7">
        <v>292</v>
      </c>
      <c r="B35" s="104" t="s">
        <v>589</v>
      </c>
      <c r="C35" s="6" t="s">
        <v>30</v>
      </c>
      <c r="D35" s="66" t="s">
        <v>590</v>
      </c>
      <c r="E35" s="6" t="s">
        <v>107</v>
      </c>
      <c r="F35" s="6" t="s">
        <v>52</v>
      </c>
      <c r="G35" s="6" t="s">
        <v>307</v>
      </c>
      <c r="H35" s="110">
        <v>2.5</v>
      </c>
      <c r="I35" s="110">
        <v>0.5</v>
      </c>
      <c r="J35" s="111"/>
      <c r="K35" s="110">
        <v>3</v>
      </c>
      <c r="L35" s="110">
        <v>0.5</v>
      </c>
      <c r="N35" s="150">
        <f>AVERAGE(H35,K35)</f>
        <v>2.75</v>
      </c>
      <c r="O35" s="110">
        <f>AVERAGE(I35,L35)</f>
        <v>0.5</v>
      </c>
    </row>
    <row r="36" spans="1:15" s="10" customFormat="1" ht="15" customHeight="1">
      <c r="A36" s="7">
        <v>290</v>
      </c>
      <c r="B36" s="104" t="s">
        <v>588</v>
      </c>
      <c r="C36" s="6" t="s">
        <v>30</v>
      </c>
      <c r="D36" s="66" t="s">
        <v>214</v>
      </c>
      <c r="E36" s="6" t="s">
        <v>107</v>
      </c>
      <c r="F36" s="6" t="s">
        <v>52</v>
      </c>
      <c r="G36" s="6" t="s">
        <v>307</v>
      </c>
      <c r="H36" s="110"/>
      <c r="I36" s="110"/>
      <c r="J36" s="111"/>
      <c r="K36" s="110"/>
      <c r="L36" s="110"/>
      <c r="N36" s="110"/>
      <c r="O36" s="110"/>
    </row>
    <row r="37" spans="1:15" s="10" customFormat="1" ht="15" customHeight="1">
      <c r="A37" s="7">
        <v>291</v>
      </c>
      <c r="B37" s="104" t="s">
        <v>221</v>
      </c>
      <c r="C37" s="6" t="s">
        <v>30</v>
      </c>
      <c r="D37" s="66" t="s">
        <v>222</v>
      </c>
      <c r="E37" s="6" t="s">
        <v>107</v>
      </c>
      <c r="F37" s="6" t="s">
        <v>52</v>
      </c>
      <c r="G37" s="6" t="s">
        <v>307</v>
      </c>
      <c r="H37" s="110"/>
      <c r="I37" s="110"/>
      <c r="J37" s="111"/>
      <c r="K37" s="110"/>
      <c r="L37" s="110"/>
      <c r="N37" s="110"/>
      <c r="O37" s="110"/>
    </row>
    <row r="38" spans="1:15" s="10" customFormat="1" ht="15" customHeight="1">
      <c r="A38" s="7">
        <v>293</v>
      </c>
      <c r="B38" s="104" t="s">
        <v>118</v>
      </c>
      <c r="C38" s="6" t="s">
        <v>30</v>
      </c>
      <c r="D38" s="66" t="s">
        <v>119</v>
      </c>
      <c r="E38" s="6" t="s">
        <v>107</v>
      </c>
      <c r="F38" s="6" t="s">
        <v>52</v>
      </c>
      <c r="G38" s="6" t="s">
        <v>307</v>
      </c>
      <c r="H38" s="110"/>
      <c r="I38" s="110"/>
      <c r="J38" s="111"/>
      <c r="K38" s="110"/>
      <c r="L38" s="110"/>
      <c r="N38" s="110"/>
      <c r="O38" s="110"/>
    </row>
  </sheetData>
  <sheetProtection/>
  <mergeCells count="6">
    <mergeCell ref="H5:I5"/>
    <mergeCell ref="K5:L5"/>
    <mergeCell ref="N5:O5"/>
    <mergeCell ref="H6:I6"/>
    <mergeCell ref="K6:L6"/>
    <mergeCell ref="N6:O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6"/>
  <sheetViews>
    <sheetView zoomScalePageLayoutView="0" workbookViewId="0" topLeftCell="A1">
      <selection activeCell="N50" sqref="N50:N62"/>
    </sheetView>
  </sheetViews>
  <sheetFormatPr defaultColWidth="9.140625" defaultRowHeight="15" customHeight="1"/>
  <cols>
    <col min="1" max="1" width="7.28125" style="122" customWidth="1"/>
    <col min="2" max="2" width="26.8515625" style="122" customWidth="1"/>
    <col min="3" max="3" width="7.140625" style="122" customWidth="1"/>
    <col min="4" max="4" width="21.57421875" style="122" customWidth="1"/>
    <col min="5" max="5" width="9.140625" style="122" customWidth="1"/>
    <col min="6" max="6" width="11.8515625" style="122" customWidth="1"/>
    <col min="7" max="7" width="15.8515625" style="122" customWidth="1"/>
    <col min="8" max="9" width="9.140625" style="122" customWidth="1"/>
    <col min="10" max="10" width="3.00390625" style="122" customWidth="1"/>
    <col min="11" max="12" width="9.140625" style="122" customWidth="1"/>
    <col min="13" max="13" width="3.140625" style="122" customWidth="1"/>
    <col min="14" max="16384" width="9.140625" style="122" customWidth="1"/>
  </cols>
  <sheetData>
    <row r="1" spans="1:9" s="4" customFormat="1" ht="15" customHeight="1">
      <c r="A1" s="12" t="s">
        <v>247</v>
      </c>
      <c r="B1" s="14"/>
      <c r="C1" s="13"/>
      <c r="D1" s="9"/>
      <c r="E1" s="6"/>
      <c r="F1" s="6"/>
      <c r="G1" s="6"/>
      <c r="H1" s="8"/>
      <c r="I1" s="5"/>
    </row>
    <row r="2" spans="1:9" s="4" customFormat="1" ht="15" customHeight="1">
      <c r="A2" s="5" t="s">
        <v>620</v>
      </c>
      <c r="B2" s="14"/>
      <c r="C2" s="13"/>
      <c r="D2" s="9"/>
      <c r="E2" s="6"/>
      <c r="F2" s="6"/>
      <c r="G2" s="6"/>
      <c r="H2" s="8"/>
      <c r="I2" s="5"/>
    </row>
    <row r="3" spans="1:9" s="4" customFormat="1" ht="15" customHeight="1">
      <c r="A3" s="5" t="s">
        <v>621</v>
      </c>
      <c r="B3" s="14"/>
      <c r="C3" s="13"/>
      <c r="D3" s="9"/>
      <c r="E3" s="6"/>
      <c r="F3" s="6"/>
      <c r="G3" s="6"/>
      <c r="H3" s="8"/>
      <c r="I3" s="5"/>
    </row>
    <row r="4" spans="1:2" ht="15" customHeight="1">
      <c r="A4" s="143" t="s">
        <v>26</v>
      </c>
      <c r="B4" s="148"/>
    </row>
    <row r="5" spans="1:16" ht="15" customHeight="1">
      <c r="A5" s="119"/>
      <c r="B5" s="8"/>
      <c r="C5" s="4"/>
      <c r="D5" s="4"/>
      <c r="E5" s="4"/>
      <c r="F5" s="4"/>
      <c r="G5" s="4"/>
      <c r="H5" s="151" t="s">
        <v>136</v>
      </c>
      <c r="I5" s="151"/>
      <c r="J5" s="4"/>
      <c r="K5" s="151" t="s">
        <v>602</v>
      </c>
      <c r="L5" s="151"/>
      <c r="M5" s="4"/>
      <c r="N5" s="151" t="s">
        <v>625</v>
      </c>
      <c r="O5" s="151"/>
      <c r="P5" s="4"/>
    </row>
    <row r="6" spans="1:16" ht="15" customHeight="1">
      <c r="A6" s="15"/>
      <c r="B6" s="8"/>
      <c r="C6" s="4"/>
      <c r="D6" s="159"/>
      <c r="E6" s="158"/>
      <c r="F6" s="158"/>
      <c r="G6" s="158"/>
      <c r="H6" s="151" t="s">
        <v>619</v>
      </c>
      <c r="I6" s="151"/>
      <c r="J6" s="4"/>
      <c r="K6" s="151" t="s">
        <v>619</v>
      </c>
      <c r="L6" s="151"/>
      <c r="M6" s="4"/>
      <c r="N6" s="151" t="s">
        <v>626</v>
      </c>
      <c r="O6" s="151"/>
      <c r="P6" s="4"/>
    </row>
    <row r="7" spans="1:16" ht="26.25" customHeight="1">
      <c r="A7" s="147" t="s">
        <v>591</v>
      </c>
      <c r="B7" s="146" t="s">
        <v>17</v>
      </c>
      <c r="C7" s="145" t="s">
        <v>603</v>
      </c>
      <c r="D7" s="155" t="s">
        <v>1</v>
      </c>
      <c r="E7" s="154" t="s">
        <v>647</v>
      </c>
      <c r="F7" s="153" t="s">
        <v>2</v>
      </c>
      <c r="G7" s="153" t="s">
        <v>13</v>
      </c>
      <c r="H7" s="146" t="s">
        <v>617</v>
      </c>
      <c r="I7" s="146" t="s">
        <v>618</v>
      </c>
      <c r="J7" s="144"/>
      <c r="K7" s="144" t="s">
        <v>617</v>
      </c>
      <c r="L7" s="144" t="s">
        <v>618</v>
      </c>
      <c r="M7" s="144"/>
      <c r="N7" s="146" t="s">
        <v>617</v>
      </c>
      <c r="O7" s="146" t="s">
        <v>618</v>
      </c>
      <c r="P7" s="144" t="s">
        <v>604</v>
      </c>
    </row>
    <row r="8" spans="1:15" s="10" customFormat="1" ht="15" customHeight="1">
      <c r="A8" s="7">
        <v>3</v>
      </c>
      <c r="B8" s="84" t="s">
        <v>643</v>
      </c>
      <c r="C8" s="6" t="s">
        <v>29</v>
      </c>
      <c r="D8" s="6"/>
      <c r="E8" s="6"/>
      <c r="F8" s="6"/>
      <c r="G8" s="6"/>
      <c r="H8" s="110">
        <v>3</v>
      </c>
      <c r="I8" s="110">
        <v>1</v>
      </c>
      <c r="J8" s="111"/>
      <c r="K8" s="110">
        <v>3</v>
      </c>
      <c r="L8" s="110">
        <v>0</v>
      </c>
      <c r="N8" s="150">
        <f>AVERAGE(H8,K8)</f>
        <v>3</v>
      </c>
      <c r="O8" s="110">
        <f>AVERAGE(I8,L8)</f>
        <v>0.5</v>
      </c>
    </row>
    <row r="9" spans="1:16" s="10" customFormat="1" ht="15" customHeight="1">
      <c r="A9" s="7">
        <v>2</v>
      </c>
      <c r="B9" s="84" t="s">
        <v>642</v>
      </c>
      <c r="C9" s="6" t="s">
        <v>29</v>
      </c>
      <c r="D9" s="6"/>
      <c r="E9" s="6"/>
      <c r="F9" s="6"/>
      <c r="G9" s="6"/>
      <c r="H9" s="110">
        <v>3</v>
      </c>
      <c r="I9" s="110">
        <v>1</v>
      </c>
      <c r="J9" s="111"/>
      <c r="K9" s="110">
        <v>4</v>
      </c>
      <c r="L9" s="110">
        <v>0.5</v>
      </c>
      <c r="N9" s="150">
        <f>AVERAGE(H9,K9)</f>
        <v>3.5</v>
      </c>
      <c r="O9" s="110">
        <f>AVERAGE(I9,L9)</f>
        <v>0.75</v>
      </c>
      <c r="P9" s="17"/>
    </row>
    <row r="10" spans="1:15" ht="15" customHeight="1">
      <c r="A10" s="85">
        <v>13</v>
      </c>
      <c r="B10" s="84" t="s">
        <v>636</v>
      </c>
      <c r="C10" s="6" t="s">
        <v>30</v>
      </c>
      <c r="D10" s="30" t="s">
        <v>139</v>
      </c>
      <c r="E10" s="6" t="s">
        <v>107</v>
      </c>
      <c r="F10" s="6" t="s">
        <v>15</v>
      </c>
      <c r="G10" s="6" t="s">
        <v>305</v>
      </c>
      <c r="H10" s="110">
        <v>5</v>
      </c>
      <c r="I10" s="110">
        <v>2.5</v>
      </c>
      <c r="J10" s="111"/>
      <c r="K10" s="110">
        <v>4.5</v>
      </c>
      <c r="L10" s="110">
        <v>3.5</v>
      </c>
      <c r="M10" s="10"/>
      <c r="N10" s="150">
        <f>AVERAGE(H10,K10)</f>
        <v>4.75</v>
      </c>
      <c r="O10" s="110">
        <f>AVERAGE(I10,L10)</f>
        <v>3</v>
      </c>
    </row>
    <row r="11" spans="1:15" s="10" customFormat="1" ht="15" customHeight="1">
      <c r="A11" s="7">
        <v>4</v>
      </c>
      <c r="B11" s="84" t="s">
        <v>644</v>
      </c>
      <c r="C11" s="6" t="s">
        <v>29</v>
      </c>
      <c r="D11" s="6"/>
      <c r="E11" s="6"/>
      <c r="F11" s="6"/>
      <c r="G11" s="6"/>
      <c r="H11" s="110">
        <v>6</v>
      </c>
      <c r="I11" s="110">
        <v>4.5</v>
      </c>
      <c r="J11" s="111"/>
      <c r="K11" s="110">
        <v>5</v>
      </c>
      <c r="L11" s="110">
        <v>4</v>
      </c>
      <c r="N11" s="150">
        <f>AVERAGE(H11,K11)</f>
        <v>5.5</v>
      </c>
      <c r="O11" s="110">
        <f>AVERAGE(I11,L11)</f>
        <v>4.25</v>
      </c>
    </row>
    <row r="12" spans="1:19" s="10" customFormat="1" ht="15" customHeight="1">
      <c r="A12" s="7">
        <v>10</v>
      </c>
      <c r="B12" s="84" t="s">
        <v>637</v>
      </c>
      <c r="C12" s="6" t="s">
        <v>30</v>
      </c>
      <c r="D12" s="6"/>
      <c r="E12" s="6"/>
      <c r="F12" s="6"/>
      <c r="G12" s="6"/>
      <c r="H12" s="110">
        <v>6.5</v>
      </c>
      <c r="I12" s="110">
        <v>4</v>
      </c>
      <c r="J12" s="111"/>
      <c r="K12" s="110">
        <v>4.5</v>
      </c>
      <c r="L12" s="110">
        <v>3.5</v>
      </c>
      <c r="N12" s="150">
        <f>AVERAGE(H12,K12)</f>
        <v>5.5</v>
      </c>
      <c r="O12" s="110">
        <f>AVERAGE(I12,L12)</f>
        <v>3.75</v>
      </c>
      <c r="Q12" s="5"/>
      <c r="R12" s="4"/>
      <c r="S12" s="8"/>
    </row>
    <row r="13" spans="1:15" s="10" customFormat="1" ht="15" customHeight="1">
      <c r="A13" s="7">
        <v>1</v>
      </c>
      <c r="B13" s="84" t="s">
        <v>645</v>
      </c>
      <c r="C13" s="6" t="s">
        <v>29</v>
      </c>
      <c r="D13" s="6"/>
      <c r="E13" s="6"/>
      <c r="F13" s="6"/>
      <c r="G13" s="6"/>
      <c r="H13" s="110">
        <v>7</v>
      </c>
      <c r="I13" s="110">
        <v>2.5</v>
      </c>
      <c r="J13" s="111"/>
      <c r="K13" s="110">
        <v>6</v>
      </c>
      <c r="L13" s="110">
        <v>2.5</v>
      </c>
      <c r="N13" s="150">
        <f>AVERAGE(H13,K13)</f>
        <v>6.5</v>
      </c>
      <c r="O13" s="110">
        <f>AVERAGE(I13,L13)</f>
        <v>2.5</v>
      </c>
    </row>
    <row r="14" spans="1:15" s="10" customFormat="1" ht="15" customHeight="1">
      <c r="A14" s="7">
        <v>165</v>
      </c>
      <c r="B14" s="93" t="s">
        <v>367</v>
      </c>
      <c r="C14" s="6" t="s">
        <v>29</v>
      </c>
      <c r="D14" s="185" t="s">
        <v>368</v>
      </c>
      <c r="E14" s="6" t="s">
        <v>107</v>
      </c>
      <c r="F14" s="6" t="s">
        <v>460</v>
      </c>
      <c r="G14" s="6" t="s">
        <v>461</v>
      </c>
      <c r="H14" s="110">
        <v>7</v>
      </c>
      <c r="I14" s="110">
        <v>3</v>
      </c>
      <c r="J14" s="111"/>
      <c r="K14" s="110">
        <v>6.5</v>
      </c>
      <c r="L14" s="110">
        <v>5</v>
      </c>
      <c r="N14" s="150">
        <f>AVERAGE(H14,K14)</f>
        <v>6.75</v>
      </c>
      <c r="O14" s="110">
        <f>AVERAGE(I14,L14)</f>
        <v>4</v>
      </c>
    </row>
    <row r="15" spans="1:15" s="10" customFormat="1" ht="15" customHeight="1">
      <c r="A15" s="7">
        <v>211</v>
      </c>
      <c r="B15" s="179" t="s">
        <v>160</v>
      </c>
      <c r="C15" s="6" t="s">
        <v>30</v>
      </c>
      <c r="D15" s="39" t="s">
        <v>441</v>
      </c>
      <c r="E15" s="6" t="s">
        <v>107</v>
      </c>
      <c r="F15" s="6" t="s">
        <v>15</v>
      </c>
      <c r="G15" s="6" t="s">
        <v>305</v>
      </c>
      <c r="H15" s="110">
        <v>4</v>
      </c>
      <c r="I15" s="110">
        <v>1</v>
      </c>
      <c r="J15" s="111"/>
      <c r="K15" s="110">
        <v>5</v>
      </c>
      <c r="L15" s="110">
        <v>2</v>
      </c>
      <c r="N15" s="150">
        <f>AVERAGE(H15,K15)</f>
        <v>4.5</v>
      </c>
      <c r="O15" s="110">
        <f>AVERAGE(I15,L15)</f>
        <v>1.5</v>
      </c>
    </row>
    <row r="16" spans="1:15" s="10" customFormat="1" ht="15" customHeight="1">
      <c r="A16" s="7">
        <v>202</v>
      </c>
      <c r="B16" s="179" t="s">
        <v>144</v>
      </c>
      <c r="C16" s="6" t="s">
        <v>30</v>
      </c>
      <c r="D16" s="39" t="s">
        <v>145</v>
      </c>
      <c r="E16" s="6" t="s">
        <v>107</v>
      </c>
      <c r="F16" s="6" t="s">
        <v>15</v>
      </c>
      <c r="G16" s="6" t="s">
        <v>305</v>
      </c>
      <c r="H16" s="110">
        <v>5.5</v>
      </c>
      <c r="I16" s="110">
        <v>3</v>
      </c>
      <c r="J16" s="111"/>
      <c r="K16" s="110">
        <v>5</v>
      </c>
      <c r="L16" s="110">
        <v>3.5</v>
      </c>
      <c r="N16" s="150">
        <f>AVERAGE(H16,K16)</f>
        <v>5.25</v>
      </c>
      <c r="O16" s="110">
        <f>AVERAGE(I16,L16)</f>
        <v>3.25</v>
      </c>
    </row>
    <row r="17" spans="1:15" s="10" customFormat="1" ht="15" customHeight="1">
      <c r="A17" s="7">
        <v>206</v>
      </c>
      <c r="B17" s="47" t="s">
        <v>101</v>
      </c>
      <c r="C17" s="6" t="s">
        <v>30</v>
      </c>
      <c r="D17" s="184" t="s">
        <v>150</v>
      </c>
      <c r="E17" s="6" t="s">
        <v>107</v>
      </c>
      <c r="F17" s="6" t="s">
        <v>15</v>
      </c>
      <c r="G17" s="6" t="s">
        <v>305</v>
      </c>
      <c r="H17" s="110">
        <v>5.5</v>
      </c>
      <c r="I17" s="110">
        <v>5.5</v>
      </c>
      <c r="J17" s="111"/>
      <c r="K17" s="110">
        <v>6</v>
      </c>
      <c r="L17" s="110">
        <v>6</v>
      </c>
      <c r="N17" s="150">
        <f>AVERAGE(H17,K17)</f>
        <v>5.75</v>
      </c>
      <c r="O17" s="110">
        <f>AVERAGE(I17,L17)</f>
        <v>5.75</v>
      </c>
    </row>
    <row r="18" spans="1:15" s="10" customFormat="1" ht="15" customHeight="1">
      <c r="A18" s="7">
        <v>209</v>
      </c>
      <c r="B18" s="179" t="s">
        <v>156</v>
      </c>
      <c r="C18" s="6" t="s">
        <v>30</v>
      </c>
      <c r="D18" s="39" t="s">
        <v>439</v>
      </c>
      <c r="E18" s="6" t="s">
        <v>107</v>
      </c>
      <c r="F18" s="6" t="s">
        <v>15</v>
      </c>
      <c r="G18" s="6" t="s">
        <v>305</v>
      </c>
      <c r="H18" s="110">
        <v>6</v>
      </c>
      <c r="I18" s="110">
        <v>3.5</v>
      </c>
      <c r="J18" s="111"/>
      <c r="K18" s="110">
        <v>6</v>
      </c>
      <c r="L18" s="110">
        <v>5</v>
      </c>
      <c r="N18" s="150">
        <f>AVERAGE(H18,K18)</f>
        <v>6</v>
      </c>
      <c r="O18" s="110">
        <f>AVERAGE(I18,L18)</f>
        <v>4.25</v>
      </c>
    </row>
    <row r="19" spans="1:15" s="10" customFormat="1" ht="15" customHeight="1">
      <c r="A19" s="7">
        <v>210</v>
      </c>
      <c r="B19" s="179" t="s">
        <v>158</v>
      </c>
      <c r="C19" s="6" t="s">
        <v>30</v>
      </c>
      <c r="D19" s="39" t="s">
        <v>440</v>
      </c>
      <c r="E19" s="6" t="s">
        <v>107</v>
      </c>
      <c r="F19" s="6" t="s">
        <v>15</v>
      </c>
      <c r="G19" s="6" t="s">
        <v>305</v>
      </c>
      <c r="H19" s="110">
        <v>6</v>
      </c>
      <c r="I19" s="110">
        <v>5.5</v>
      </c>
      <c r="J19" s="111"/>
      <c r="K19" s="110">
        <v>6</v>
      </c>
      <c r="L19" s="110">
        <v>4</v>
      </c>
      <c r="N19" s="150">
        <f>AVERAGE(H19,K19)</f>
        <v>6</v>
      </c>
      <c r="O19" s="110">
        <f>AVERAGE(I19,L19)</f>
        <v>4.75</v>
      </c>
    </row>
    <row r="20" spans="1:15" s="10" customFormat="1" ht="15" customHeight="1">
      <c r="A20" s="7">
        <v>205</v>
      </c>
      <c r="B20" s="179" t="s">
        <v>100</v>
      </c>
      <c r="C20" s="6" t="s">
        <v>30</v>
      </c>
      <c r="D20" s="39" t="s">
        <v>150</v>
      </c>
      <c r="E20" s="6" t="s">
        <v>107</v>
      </c>
      <c r="F20" s="6" t="s">
        <v>15</v>
      </c>
      <c r="G20" s="6" t="s">
        <v>305</v>
      </c>
      <c r="H20" s="110">
        <v>6</v>
      </c>
      <c r="I20" s="110">
        <v>4.5</v>
      </c>
      <c r="J20" s="111"/>
      <c r="K20" s="110">
        <v>6.5</v>
      </c>
      <c r="L20" s="110">
        <v>6</v>
      </c>
      <c r="N20" s="150">
        <f>AVERAGE(H20,K20)</f>
        <v>6.25</v>
      </c>
      <c r="O20" s="110">
        <f>AVERAGE(I20,L20)</f>
        <v>5.25</v>
      </c>
    </row>
    <row r="21" spans="1:15" s="10" customFormat="1" ht="15" customHeight="1">
      <c r="A21" s="7">
        <v>207</v>
      </c>
      <c r="B21" s="179" t="s">
        <v>147</v>
      </c>
      <c r="C21" s="6" t="s">
        <v>30</v>
      </c>
      <c r="D21" s="39" t="s">
        <v>438</v>
      </c>
      <c r="E21" s="6" t="s">
        <v>107</v>
      </c>
      <c r="F21" s="6" t="s">
        <v>15</v>
      </c>
      <c r="G21" s="6" t="s">
        <v>305</v>
      </c>
      <c r="H21" s="110">
        <v>6.5</v>
      </c>
      <c r="I21" s="110">
        <v>4</v>
      </c>
      <c r="J21" s="111"/>
      <c r="K21" s="110">
        <v>6</v>
      </c>
      <c r="L21" s="110">
        <v>4</v>
      </c>
      <c r="N21" s="150">
        <f>AVERAGE(H21,K21)</f>
        <v>6.25</v>
      </c>
      <c r="O21" s="110">
        <f>AVERAGE(I21,L21)</f>
        <v>4</v>
      </c>
    </row>
    <row r="22" spans="1:15" s="10" customFormat="1" ht="15" customHeight="1">
      <c r="A22" s="7">
        <v>208</v>
      </c>
      <c r="B22" s="179" t="s">
        <v>151</v>
      </c>
      <c r="C22" s="6" t="s">
        <v>30</v>
      </c>
      <c r="D22" s="39" t="s">
        <v>150</v>
      </c>
      <c r="E22" s="6" t="s">
        <v>107</v>
      </c>
      <c r="F22" s="6" t="s">
        <v>15</v>
      </c>
      <c r="G22" s="6" t="s">
        <v>305</v>
      </c>
      <c r="H22" s="110">
        <v>6</v>
      </c>
      <c r="I22" s="110">
        <v>4</v>
      </c>
      <c r="J22" s="111"/>
      <c r="K22" s="110">
        <v>7</v>
      </c>
      <c r="L22" s="110">
        <v>6</v>
      </c>
      <c r="N22" s="150">
        <f>AVERAGE(H22,K22)</f>
        <v>6.5</v>
      </c>
      <c r="O22" s="110">
        <f>AVERAGE(I22,L22)</f>
        <v>5</v>
      </c>
    </row>
    <row r="23" spans="1:16" s="10" customFormat="1" ht="15" customHeight="1">
      <c r="A23" s="7">
        <v>213</v>
      </c>
      <c r="B23" s="92" t="s">
        <v>164</v>
      </c>
      <c r="C23" s="6" t="s">
        <v>30</v>
      </c>
      <c r="D23" s="89" t="s">
        <v>442</v>
      </c>
      <c r="E23" s="6" t="s">
        <v>107</v>
      </c>
      <c r="F23" s="6" t="s">
        <v>15</v>
      </c>
      <c r="G23" s="6" t="s">
        <v>305</v>
      </c>
      <c r="H23" s="110">
        <v>6</v>
      </c>
      <c r="I23" s="110">
        <v>6.5</v>
      </c>
      <c r="J23" s="111"/>
      <c r="K23" s="110">
        <v>7</v>
      </c>
      <c r="L23" s="110">
        <v>6</v>
      </c>
      <c r="N23" s="150">
        <f>AVERAGE(H23,K23)</f>
        <v>6.5</v>
      </c>
      <c r="O23" s="110">
        <f>AVERAGE(I23,L23)</f>
        <v>6.25</v>
      </c>
      <c r="P23" s="10" t="s">
        <v>615</v>
      </c>
    </row>
    <row r="24" spans="1:15" s="10" customFormat="1" ht="15" customHeight="1">
      <c r="A24" s="7">
        <v>203</v>
      </c>
      <c r="B24" s="179" t="s">
        <v>96</v>
      </c>
      <c r="C24" s="6" t="s">
        <v>30</v>
      </c>
      <c r="D24" s="88" t="s">
        <v>148</v>
      </c>
      <c r="E24" s="6" t="s">
        <v>107</v>
      </c>
      <c r="F24" s="6" t="s">
        <v>15</v>
      </c>
      <c r="G24" s="6" t="s">
        <v>305</v>
      </c>
      <c r="H24" s="110">
        <v>7.5</v>
      </c>
      <c r="I24" s="110">
        <v>6.5</v>
      </c>
      <c r="J24" s="111"/>
      <c r="K24" s="110">
        <v>7</v>
      </c>
      <c r="L24" s="110">
        <v>6</v>
      </c>
      <c r="N24" s="150">
        <f>AVERAGE(H24,K24)</f>
        <v>7.25</v>
      </c>
      <c r="O24" s="110">
        <f>AVERAGE(I24,L24)</f>
        <v>6.25</v>
      </c>
    </row>
    <row r="25" spans="1:15" s="10" customFormat="1" ht="15" customHeight="1">
      <c r="A25" s="7">
        <v>204</v>
      </c>
      <c r="B25" s="179" t="s">
        <v>97</v>
      </c>
      <c r="C25" s="6" t="s">
        <v>30</v>
      </c>
      <c r="D25" s="54" t="s">
        <v>148</v>
      </c>
      <c r="E25" s="6" t="s">
        <v>107</v>
      </c>
      <c r="F25" s="6" t="s">
        <v>15</v>
      </c>
      <c r="G25" s="6" t="s">
        <v>305</v>
      </c>
      <c r="H25" s="110">
        <v>7</v>
      </c>
      <c r="I25" s="110">
        <v>6.5</v>
      </c>
      <c r="J25" s="111"/>
      <c r="K25" s="110">
        <v>7.5</v>
      </c>
      <c r="L25" s="110">
        <v>6.5</v>
      </c>
      <c r="N25" s="150">
        <f>AVERAGE(H25,K25)</f>
        <v>7.25</v>
      </c>
      <c r="O25" s="110">
        <f>AVERAGE(I25,L25)</f>
        <v>6.5</v>
      </c>
    </row>
    <row r="26" spans="1:15" s="10" customFormat="1" ht="15" customHeight="1">
      <c r="A26" s="7">
        <v>212</v>
      </c>
      <c r="B26" s="179" t="s">
        <v>162</v>
      </c>
      <c r="C26" s="6" t="s">
        <v>30</v>
      </c>
      <c r="D26" s="54" t="s">
        <v>163</v>
      </c>
      <c r="E26" s="6" t="s">
        <v>107</v>
      </c>
      <c r="F26" s="6" t="s">
        <v>15</v>
      </c>
      <c r="G26" s="6" t="s">
        <v>305</v>
      </c>
      <c r="H26" s="110">
        <v>6.5</v>
      </c>
      <c r="I26" s="110">
        <v>5</v>
      </c>
      <c r="J26" s="111"/>
      <c r="K26" s="110">
        <v>8</v>
      </c>
      <c r="L26" s="110">
        <v>7</v>
      </c>
      <c r="N26" s="150">
        <f>AVERAGE(H26,K26)</f>
        <v>7.25</v>
      </c>
      <c r="O26" s="110">
        <f>AVERAGE(I26,L26)</f>
        <v>6</v>
      </c>
    </row>
    <row r="27" spans="1:15" s="10" customFormat="1" ht="15" customHeight="1">
      <c r="A27" s="7">
        <v>223</v>
      </c>
      <c r="B27" s="96" t="s">
        <v>456</v>
      </c>
      <c r="C27" s="6" t="s">
        <v>29</v>
      </c>
      <c r="D27" s="172" t="s">
        <v>453</v>
      </c>
      <c r="E27" s="6" t="s">
        <v>107</v>
      </c>
      <c r="F27" s="6" t="s">
        <v>25</v>
      </c>
      <c r="G27" s="6" t="s">
        <v>349</v>
      </c>
      <c r="H27" s="110">
        <v>5</v>
      </c>
      <c r="I27" s="110">
        <v>3</v>
      </c>
      <c r="J27" s="111"/>
      <c r="K27" s="110">
        <v>3.5</v>
      </c>
      <c r="L27" s="110">
        <v>1.5</v>
      </c>
      <c r="N27" s="150">
        <f>AVERAGE(H27,K27)</f>
        <v>4.25</v>
      </c>
      <c r="O27" s="110">
        <f>AVERAGE(I27,L27)</f>
        <v>2.25</v>
      </c>
    </row>
    <row r="28" spans="1:15" s="10" customFormat="1" ht="15" customHeight="1">
      <c r="A28" s="7">
        <v>167</v>
      </c>
      <c r="B28" s="93" t="s">
        <v>371</v>
      </c>
      <c r="C28" s="6" t="s">
        <v>29</v>
      </c>
      <c r="D28" s="169" t="s">
        <v>372</v>
      </c>
      <c r="E28" s="6" t="s">
        <v>107</v>
      </c>
      <c r="F28" s="6" t="s">
        <v>25</v>
      </c>
      <c r="G28" s="6" t="s">
        <v>349</v>
      </c>
      <c r="H28" s="110">
        <v>5.5</v>
      </c>
      <c r="I28" s="110">
        <v>2</v>
      </c>
      <c r="J28" s="111"/>
      <c r="K28" s="110">
        <v>3.5</v>
      </c>
      <c r="L28" s="110">
        <v>1</v>
      </c>
      <c r="N28" s="150">
        <f>AVERAGE(H28,K28)</f>
        <v>4.5</v>
      </c>
      <c r="O28" s="110">
        <f>AVERAGE(I28,L28)</f>
        <v>1.5</v>
      </c>
    </row>
    <row r="29" spans="1:15" s="10" customFormat="1" ht="15" customHeight="1">
      <c r="A29" s="7">
        <v>176</v>
      </c>
      <c r="B29" s="92" t="s">
        <v>387</v>
      </c>
      <c r="C29" s="6" t="s">
        <v>29</v>
      </c>
      <c r="D29" s="174" t="s">
        <v>388</v>
      </c>
      <c r="E29" s="6" t="s">
        <v>107</v>
      </c>
      <c r="F29" s="6" t="s">
        <v>25</v>
      </c>
      <c r="G29" s="6" t="s">
        <v>349</v>
      </c>
      <c r="H29" s="110">
        <v>6</v>
      </c>
      <c r="I29" s="110">
        <v>2.5</v>
      </c>
      <c r="J29" s="111"/>
      <c r="K29" s="110">
        <v>3</v>
      </c>
      <c r="L29" s="110">
        <v>1</v>
      </c>
      <c r="N29" s="150">
        <f>AVERAGE(H29,K29)</f>
        <v>4.5</v>
      </c>
      <c r="O29" s="110">
        <f>AVERAGE(I29,L29)</f>
        <v>1.75</v>
      </c>
    </row>
    <row r="30" spans="1:15" s="10" customFormat="1" ht="15" customHeight="1">
      <c r="A30" s="7">
        <v>168</v>
      </c>
      <c r="B30" s="93" t="s">
        <v>373</v>
      </c>
      <c r="C30" s="6" t="s">
        <v>29</v>
      </c>
      <c r="D30" s="169" t="s">
        <v>374</v>
      </c>
      <c r="E30" s="6" t="s">
        <v>107</v>
      </c>
      <c r="F30" s="6" t="s">
        <v>25</v>
      </c>
      <c r="G30" s="6" t="s">
        <v>349</v>
      </c>
      <c r="H30" s="110">
        <v>4.5</v>
      </c>
      <c r="I30" s="110">
        <v>3.5</v>
      </c>
      <c r="J30" s="111"/>
      <c r="K30" s="110">
        <v>5</v>
      </c>
      <c r="L30" s="110">
        <v>3.5</v>
      </c>
      <c r="N30" s="150">
        <f>AVERAGE(H30,K30)</f>
        <v>4.75</v>
      </c>
      <c r="O30" s="110">
        <f>AVERAGE(I30,L30)</f>
        <v>3.5</v>
      </c>
    </row>
    <row r="31" spans="1:15" s="10" customFormat="1" ht="15" customHeight="1">
      <c r="A31" s="7">
        <v>169</v>
      </c>
      <c r="B31" s="93" t="s">
        <v>375</v>
      </c>
      <c r="C31" s="6" t="s">
        <v>29</v>
      </c>
      <c r="D31" s="169" t="s">
        <v>376</v>
      </c>
      <c r="E31" s="6" t="s">
        <v>107</v>
      </c>
      <c r="F31" s="6" t="s">
        <v>25</v>
      </c>
      <c r="G31" s="6" t="s">
        <v>349</v>
      </c>
      <c r="H31" s="110">
        <v>5</v>
      </c>
      <c r="I31" s="110">
        <v>2.5</v>
      </c>
      <c r="J31" s="111"/>
      <c r="K31" s="110">
        <v>4.5</v>
      </c>
      <c r="L31" s="110">
        <v>2.5</v>
      </c>
      <c r="N31" s="150">
        <f>AVERAGE(H31,K31)</f>
        <v>4.75</v>
      </c>
      <c r="O31" s="110">
        <f>AVERAGE(I31,L31)</f>
        <v>2.5</v>
      </c>
    </row>
    <row r="32" spans="1:15" s="10" customFormat="1" ht="15" customHeight="1">
      <c r="A32" s="7">
        <v>173</v>
      </c>
      <c r="B32" s="93" t="s">
        <v>381</v>
      </c>
      <c r="C32" s="6" t="s">
        <v>29</v>
      </c>
      <c r="D32" s="170" t="s">
        <v>382</v>
      </c>
      <c r="E32" s="6" t="s">
        <v>107</v>
      </c>
      <c r="F32" s="6" t="s">
        <v>25</v>
      </c>
      <c r="G32" s="6" t="s">
        <v>349</v>
      </c>
      <c r="H32" s="110">
        <v>5</v>
      </c>
      <c r="I32" s="110">
        <v>4</v>
      </c>
      <c r="J32" s="111"/>
      <c r="K32" s="110">
        <v>4.5</v>
      </c>
      <c r="L32" s="110">
        <v>4</v>
      </c>
      <c r="N32" s="150">
        <f>AVERAGE(H32,K32)</f>
        <v>4.75</v>
      </c>
      <c r="O32" s="110">
        <f>AVERAGE(I32,L32)</f>
        <v>4</v>
      </c>
    </row>
    <row r="33" spans="1:15" s="10" customFormat="1" ht="15" customHeight="1">
      <c r="A33" s="7">
        <v>175</v>
      </c>
      <c r="B33" s="108" t="s">
        <v>385</v>
      </c>
      <c r="C33" s="6" t="s">
        <v>29</v>
      </c>
      <c r="D33" s="171" t="s">
        <v>386</v>
      </c>
      <c r="E33" s="6" t="s">
        <v>107</v>
      </c>
      <c r="F33" s="6" t="s">
        <v>25</v>
      </c>
      <c r="G33" s="6" t="s">
        <v>349</v>
      </c>
      <c r="H33" s="110">
        <v>4</v>
      </c>
      <c r="I33" s="110">
        <v>3</v>
      </c>
      <c r="J33" s="111"/>
      <c r="K33" s="110">
        <v>5.5</v>
      </c>
      <c r="L33" s="110">
        <v>4</v>
      </c>
      <c r="N33" s="150">
        <f>AVERAGE(H33,K33)</f>
        <v>4.75</v>
      </c>
      <c r="O33" s="110">
        <f>AVERAGE(I33,L33)</f>
        <v>3.5</v>
      </c>
    </row>
    <row r="34" spans="1:16" s="10" customFormat="1" ht="15" customHeight="1">
      <c r="A34" s="7">
        <v>225</v>
      </c>
      <c r="B34" s="96" t="s">
        <v>459</v>
      </c>
      <c r="C34" s="6" t="s">
        <v>29</v>
      </c>
      <c r="D34" s="172" t="s">
        <v>458</v>
      </c>
      <c r="E34" s="6" t="s">
        <v>107</v>
      </c>
      <c r="F34" s="6" t="s">
        <v>25</v>
      </c>
      <c r="G34" s="6" t="s">
        <v>349</v>
      </c>
      <c r="H34" s="110">
        <v>6</v>
      </c>
      <c r="I34" s="110">
        <v>3.5</v>
      </c>
      <c r="J34" s="111"/>
      <c r="K34" s="110">
        <v>3.5</v>
      </c>
      <c r="L34" s="110">
        <v>0.5</v>
      </c>
      <c r="N34" s="150">
        <f>AVERAGE(H34,K34)</f>
        <v>4.75</v>
      </c>
      <c r="O34" s="110">
        <f>AVERAGE(I34,L34)</f>
        <v>2</v>
      </c>
      <c r="P34" s="10" t="s">
        <v>606</v>
      </c>
    </row>
    <row r="35" spans="1:15" s="10" customFormat="1" ht="15" customHeight="1">
      <c r="A35" s="7">
        <v>171</v>
      </c>
      <c r="B35" s="93" t="s">
        <v>378</v>
      </c>
      <c r="C35" s="6" t="s">
        <v>29</v>
      </c>
      <c r="D35" s="165" t="s">
        <v>379</v>
      </c>
      <c r="E35" s="6" t="s">
        <v>107</v>
      </c>
      <c r="F35" s="6" t="s">
        <v>25</v>
      </c>
      <c r="G35" s="6" t="s">
        <v>349</v>
      </c>
      <c r="H35" s="110">
        <v>5.5</v>
      </c>
      <c r="I35" s="110">
        <v>3</v>
      </c>
      <c r="J35" s="111"/>
      <c r="K35" s="110">
        <v>5</v>
      </c>
      <c r="L35" s="110">
        <v>1.5</v>
      </c>
      <c r="N35" s="150">
        <f>AVERAGE(H35,K35)</f>
        <v>5.25</v>
      </c>
      <c r="O35" s="110">
        <f>AVERAGE(I35,L35)</f>
        <v>2.25</v>
      </c>
    </row>
    <row r="36" spans="1:15" s="10" customFormat="1" ht="15" customHeight="1">
      <c r="A36" s="7">
        <v>172</v>
      </c>
      <c r="B36" s="93" t="s">
        <v>380</v>
      </c>
      <c r="C36" s="6" t="s">
        <v>29</v>
      </c>
      <c r="D36" s="165" t="s">
        <v>379</v>
      </c>
      <c r="E36" s="6" t="s">
        <v>107</v>
      </c>
      <c r="F36" s="6" t="s">
        <v>25</v>
      </c>
      <c r="G36" s="6" t="s">
        <v>349</v>
      </c>
      <c r="H36" s="110">
        <v>4.5</v>
      </c>
      <c r="I36" s="110">
        <v>2.5</v>
      </c>
      <c r="J36" s="111"/>
      <c r="K36" s="110">
        <v>6</v>
      </c>
      <c r="L36" s="110">
        <v>3.5</v>
      </c>
      <c r="N36" s="150">
        <f>AVERAGE(H36,K36)</f>
        <v>5.25</v>
      </c>
      <c r="O36" s="110">
        <f>AVERAGE(I36,L36)</f>
        <v>3</v>
      </c>
    </row>
    <row r="37" spans="1:22" s="10" customFormat="1" ht="15" customHeight="1">
      <c r="A37" s="7">
        <v>215</v>
      </c>
      <c r="B37" s="96" t="s">
        <v>445</v>
      </c>
      <c r="C37" s="6" t="s">
        <v>29</v>
      </c>
      <c r="D37" s="172" t="s">
        <v>446</v>
      </c>
      <c r="E37" s="6" t="s">
        <v>107</v>
      </c>
      <c r="F37" s="6" t="s">
        <v>25</v>
      </c>
      <c r="G37" s="6" t="s">
        <v>349</v>
      </c>
      <c r="H37" s="110">
        <v>6</v>
      </c>
      <c r="I37" s="110">
        <v>1</v>
      </c>
      <c r="J37" s="111"/>
      <c r="K37" s="110">
        <v>4.5</v>
      </c>
      <c r="L37" s="110">
        <v>2</v>
      </c>
      <c r="N37" s="150">
        <f>AVERAGE(H37,K37)</f>
        <v>5.25</v>
      </c>
      <c r="O37" s="110">
        <f>AVERAGE(I37,L37)</f>
        <v>1.5</v>
      </c>
      <c r="Q37" s="17"/>
      <c r="R37" s="17"/>
      <c r="S37" s="17"/>
      <c r="T37" s="17"/>
      <c r="U37" s="17"/>
      <c r="V37" s="17"/>
    </row>
    <row r="38" spans="1:22" s="10" customFormat="1" ht="15" customHeight="1">
      <c r="A38" s="7">
        <v>219</v>
      </c>
      <c r="B38" s="96" t="s">
        <v>451</v>
      </c>
      <c r="C38" s="6" t="s">
        <v>29</v>
      </c>
      <c r="D38" s="172" t="s">
        <v>448</v>
      </c>
      <c r="E38" s="6" t="s">
        <v>107</v>
      </c>
      <c r="F38" s="6" t="s">
        <v>25</v>
      </c>
      <c r="G38" s="6" t="s">
        <v>349</v>
      </c>
      <c r="H38" s="110">
        <v>5.5</v>
      </c>
      <c r="I38" s="110">
        <v>1</v>
      </c>
      <c r="J38" s="111"/>
      <c r="K38" s="110">
        <v>5</v>
      </c>
      <c r="L38" s="110">
        <v>2.5</v>
      </c>
      <c r="N38" s="150">
        <f>AVERAGE(H38,K38)</f>
        <v>5.25</v>
      </c>
      <c r="O38" s="110">
        <f>AVERAGE(I38,L38)</f>
        <v>1.75</v>
      </c>
      <c r="P38" s="17"/>
      <c r="Q38" s="17"/>
      <c r="R38" s="17"/>
      <c r="S38" s="17"/>
      <c r="T38" s="17"/>
      <c r="U38" s="17"/>
      <c r="V38" s="17"/>
    </row>
    <row r="39" spans="1:15" s="10" customFormat="1" ht="15" customHeight="1">
      <c r="A39" s="7">
        <v>221</v>
      </c>
      <c r="B39" s="96" t="s">
        <v>454</v>
      </c>
      <c r="C39" s="6" t="s">
        <v>29</v>
      </c>
      <c r="D39" s="172" t="s">
        <v>453</v>
      </c>
      <c r="E39" s="6" t="s">
        <v>107</v>
      </c>
      <c r="F39" s="6" t="s">
        <v>25</v>
      </c>
      <c r="G39" s="6" t="s">
        <v>349</v>
      </c>
      <c r="H39" s="110">
        <v>5.5</v>
      </c>
      <c r="I39" s="110">
        <v>3</v>
      </c>
      <c r="J39" s="111"/>
      <c r="K39" s="110">
        <v>5</v>
      </c>
      <c r="L39" s="110">
        <v>3</v>
      </c>
      <c r="N39" s="150">
        <f>AVERAGE(H39,K39)</f>
        <v>5.25</v>
      </c>
      <c r="O39" s="110">
        <f>AVERAGE(I39,L39)</f>
        <v>3</v>
      </c>
    </row>
    <row r="40" spans="1:22" s="10" customFormat="1" ht="15" customHeight="1">
      <c r="A40" s="7">
        <v>217</v>
      </c>
      <c r="B40" s="96" t="s">
        <v>449</v>
      </c>
      <c r="C40" s="6" t="s">
        <v>29</v>
      </c>
      <c r="D40" s="172" t="s">
        <v>448</v>
      </c>
      <c r="E40" s="6" t="s">
        <v>107</v>
      </c>
      <c r="F40" s="6" t="s">
        <v>25</v>
      </c>
      <c r="G40" s="6" t="s">
        <v>349</v>
      </c>
      <c r="H40" s="110">
        <v>6</v>
      </c>
      <c r="I40" s="110">
        <v>3</v>
      </c>
      <c r="J40" s="111"/>
      <c r="K40" s="110">
        <v>5</v>
      </c>
      <c r="L40" s="110">
        <v>4</v>
      </c>
      <c r="N40" s="150">
        <f>AVERAGE(H40,K40)</f>
        <v>5.5</v>
      </c>
      <c r="O40" s="110">
        <f>AVERAGE(I40,L40)</f>
        <v>3.5</v>
      </c>
      <c r="Q40" s="17"/>
      <c r="R40" s="17"/>
      <c r="S40" s="17"/>
      <c r="T40" s="17"/>
      <c r="U40" s="17"/>
      <c r="V40" s="17"/>
    </row>
    <row r="41" spans="1:22" s="10" customFormat="1" ht="15" customHeight="1">
      <c r="A41" s="7">
        <v>220</v>
      </c>
      <c r="B41" s="96" t="s">
        <v>452</v>
      </c>
      <c r="C41" s="6" t="s">
        <v>29</v>
      </c>
      <c r="D41" s="172" t="s">
        <v>453</v>
      </c>
      <c r="E41" s="6" t="s">
        <v>107</v>
      </c>
      <c r="F41" s="6" t="s">
        <v>25</v>
      </c>
      <c r="G41" s="6" t="s">
        <v>349</v>
      </c>
      <c r="H41" s="110">
        <v>6</v>
      </c>
      <c r="I41" s="110">
        <v>2.5</v>
      </c>
      <c r="J41" s="111"/>
      <c r="K41" s="110">
        <v>5</v>
      </c>
      <c r="L41" s="110">
        <v>2</v>
      </c>
      <c r="N41" s="150">
        <f>AVERAGE(H41,K41)</f>
        <v>5.5</v>
      </c>
      <c r="O41" s="110">
        <f>AVERAGE(I41,L41)</f>
        <v>2.25</v>
      </c>
      <c r="Q41" s="17"/>
      <c r="R41" s="17"/>
      <c r="S41" s="17"/>
      <c r="T41" s="17"/>
      <c r="U41" s="17"/>
      <c r="V41" s="17"/>
    </row>
    <row r="42" spans="1:22" s="10" customFormat="1" ht="15" customHeight="1">
      <c r="A42" s="7">
        <v>218</v>
      </c>
      <c r="B42" s="96" t="s">
        <v>450</v>
      </c>
      <c r="C42" s="6" t="s">
        <v>29</v>
      </c>
      <c r="D42" s="172" t="s">
        <v>448</v>
      </c>
      <c r="E42" s="6" t="s">
        <v>107</v>
      </c>
      <c r="F42" s="6" t="s">
        <v>25</v>
      </c>
      <c r="G42" s="6" t="s">
        <v>349</v>
      </c>
      <c r="H42" s="110">
        <v>5.5</v>
      </c>
      <c r="I42" s="110">
        <v>3</v>
      </c>
      <c r="J42" s="111"/>
      <c r="K42" s="110">
        <v>6</v>
      </c>
      <c r="L42" s="110">
        <v>5</v>
      </c>
      <c r="N42" s="150">
        <f>AVERAGE(H42,K42)</f>
        <v>5.75</v>
      </c>
      <c r="O42" s="110">
        <f>AVERAGE(I42,L42)</f>
        <v>4</v>
      </c>
      <c r="Q42" s="17"/>
      <c r="R42" s="17"/>
      <c r="S42" s="17"/>
      <c r="T42" s="17"/>
      <c r="U42" s="17"/>
      <c r="V42" s="17"/>
    </row>
    <row r="43" spans="1:15" s="10" customFormat="1" ht="15" customHeight="1">
      <c r="A43" s="7">
        <v>224</v>
      </c>
      <c r="B43" s="96" t="s">
        <v>457</v>
      </c>
      <c r="C43" s="6" t="s">
        <v>29</v>
      </c>
      <c r="D43" s="172" t="s">
        <v>458</v>
      </c>
      <c r="E43" s="6" t="s">
        <v>107</v>
      </c>
      <c r="F43" s="6" t="s">
        <v>25</v>
      </c>
      <c r="G43" s="6" t="s">
        <v>349</v>
      </c>
      <c r="H43" s="110">
        <v>6.5</v>
      </c>
      <c r="I43" s="110">
        <v>5.5</v>
      </c>
      <c r="J43" s="111"/>
      <c r="K43" s="110">
        <v>5</v>
      </c>
      <c r="L43" s="110">
        <v>2.5</v>
      </c>
      <c r="N43" s="150">
        <f>AVERAGE(H43,K43)</f>
        <v>5.75</v>
      </c>
      <c r="O43" s="110">
        <f>AVERAGE(I43,L43)</f>
        <v>4</v>
      </c>
    </row>
    <row r="44" spans="1:15" s="10" customFormat="1" ht="15" customHeight="1">
      <c r="A44" s="7">
        <v>222</v>
      </c>
      <c r="B44" s="96" t="s">
        <v>455</v>
      </c>
      <c r="C44" s="6" t="s">
        <v>29</v>
      </c>
      <c r="D44" s="172" t="s">
        <v>453</v>
      </c>
      <c r="E44" s="6" t="s">
        <v>107</v>
      </c>
      <c r="F44" s="6" t="s">
        <v>25</v>
      </c>
      <c r="G44" s="6" t="s">
        <v>349</v>
      </c>
      <c r="H44" s="110">
        <v>6.5</v>
      </c>
      <c r="I44" s="110">
        <v>3</v>
      </c>
      <c r="J44" s="111"/>
      <c r="K44" s="110">
        <v>5.5</v>
      </c>
      <c r="L44" s="110">
        <v>2</v>
      </c>
      <c r="N44" s="150">
        <f>AVERAGE(H44,K44)</f>
        <v>6</v>
      </c>
      <c r="O44" s="110">
        <f>AVERAGE(I44,L44)</f>
        <v>2.5</v>
      </c>
    </row>
    <row r="45" spans="1:15" s="10" customFormat="1" ht="15" customHeight="1">
      <c r="A45" s="7">
        <v>174</v>
      </c>
      <c r="B45" s="93" t="s">
        <v>383</v>
      </c>
      <c r="C45" s="6" t="s">
        <v>29</v>
      </c>
      <c r="D45" s="170" t="s">
        <v>384</v>
      </c>
      <c r="E45" s="6" t="s">
        <v>107</v>
      </c>
      <c r="F45" s="6" t="s">
        <v>25</v>
      </c>
      <c r="G45" s="6" t="s">
        <v>349</v>
      </c>
      <c r="H45" s="110">
        <v>6</v>
      </c>
      <c r="I45" s="110">
        <v>3.5</v>
      </c>
      <c r="J45" s="111"/>
      <c r="K45" s="110">
        <v>6.5</v>
      </c>
      <c r="L45" s="110">
        <v>5</v>
      </c>
      <c r="N45" s="150">
        <f>AVERAGE(H45,K45)</f>
        <v>6.25</v>
      </c>
      <c r="O45" s="110">
        <f>AVERAGE(I45,L45)</f>
        <v>4.25</v>
      </c>
    </row>
    <row r="46" spans="1:22" s="10" customFormat="1" ht="15" customHeight="1">
      <c r="A46" s="7">
        <v>216</v>
      </c>
      <c r="B46" s="96" t="s">
        <v>447</v>
      </c>
      <c r="C46" s="6" t="s">
        <v>29</v>
      </c>
      <c r="D46" s="172" t="s">
        <v>448</v>
      </c>
      <c r="E46" s="6" t="s">
        <v>107</v>
      </c>
      <c r="F46" s="6" t="s">
        <v>25</v>
      </c>
      <c r="G46" s="6" t="s">
        <v>349</v>
      </c>
      <c r="H46" s="110">
        <v>6.5</v>
      </c>
      <c r="I46" s="110">
        <v>5</v>
      </c>
      <c r="J46" s="111"/>
      <c r="K46" s="110">
        <v>6.5</v>
      </c>
      <c r="L46" s="110">
        <v>5.5</v>
      </c>
      <c r="N46" s="150">
        <f>AVERAGE(H46,K46)</f>
        <v>6.5</v>
      </c>
      <c r="O46" s="110">
        <f>AVERAGE(I46,L46)</f>
        <v>5.25</v>
      </c>
      <c r="P46" s="10" t="s">
        <v>612</v>
      </c>
      <c r="Q46" s="17"/>
      <c r="R46" s="17"/>
      <c r="S46" s="17"/>
      <c r="T46" s="17"/>
      <c r="U46" s="17"/>
      <c r="V46" s="17"/>
    </row>
    <row r="47" spans="1:15" s="10" customFormat="1" ht="15" customHeight="1">
      <c r="A47" s="7">
        <v>170</v>
      </c>
      <c r="B47" s="93" t="s">
        <v>377</v>
      </c>
      <c r="C47" s="6" t="s">
        <v>29</v>
      </c>
      <c r="D47" s="169" t="s">
        <v>102</v>
      </c>
      <c r="E47" s="6" t="s">
        <v>107</v>
      </c>
      <c r="F47" s="6" t="s">
        <v>25</v>
      </c>
      <c r="G47" s="6" t="s">
        <v>349</v>
      </c>
      <c r="H47" s="110">
        <v>7.5</v>
      </c>
      <c r="I47" s="110">
        <v>5</v>
      </c>
      <c r="J47" s="111"/>
      <c r="K47" s="110">
        <v>6</v>
      </c>
      <c r="L47" s="110">
        <v>5.5</v>
      </c>
      <c r="N47" s="150">
        <f>AVERAGE(H47,K47)</f>
        <v>6.75</v>
      </c>
      <c r="O47" s="110">
        <f>AVERAGE(I47,L47)</f>
        <v>5.25</v>
      </c>
    </row>
    <row r="48" spans="1:22" s="10" customFormat="1" ht="15" customHeight="1">
      <c r="A48" s="7">
        <v>214</v>
      </c>
      <c r="B48" s="96" t="s">
        <v>443</v>
      </c>
      <c r="C48" s="6" t="s">
        <v>29</v>
      </c>
      <c r="D48" s="172" t="s">
        <v>444</v>
      </c>
      <c r="E48" s="6" t="s">
        <v>107</v>
      </c>
      <c r="F48" s="6" t="s">
        <v>25</v>
      </c>
      <c r="G48" s="6" t="s">
        <v>349</v>
      </c>
      <c r="H48" s="110">
        <v>7.5</v>
      </c>
      <c r="I48" s="110">
        <v>5</v>
      </c>
      <c r="J48" s="111"/>
      <c r="K48" s="110">
        <v>6.5</v>
      </c>
      <c r="L48" s="110">
        <v>3</v>
      </c>
      <c r="N48" s="150">
        <f>AVERAGE(H48,K48)</f>
        <v>7</v>
      </c>
      <c r="O48" s="110">
        <f>AVERAGE(I48,L48)</f>
        <v>4</v>
      </c>
      <c r="Q48" s="17"/>
      <c r="R48" s="17"/>
      <c r="S48" s="17"/>
      <c r="T48" s="17"/>
      <c r="U48" s="17"/>
      <c r="V48" s="17"/>
    </row>
    <row r="49" spans="1:15" s="10" customFormat="1" ht="15" customHeight="1">
      <c r="A49" s="7">
        <v>166</v>
      </c>
      <c r="B49" s="93" t="s">
        <v>369</v>
      </c>
      <c r="C49" s="6" t="s">
        <v>29</v>
      </c>
      <c r="D49" s="169" t="s">
        <v>370</v>
      </c>
      <c r="E49" s="6" t="s">
        <v>107</v>
      </c>
      <c r="F49" s="6" t="s">
        <v>25</v>
      </c>
      <c r="G49" s="6" t="s">
        <v>349</v>
      </c>
      <c r="H49" s="110">
        <v>8</v>
      </c>
      <c r="I49" s="110">
        <v>7</v>
      </c>
      <c r="J49" s="111"/>
      <c r="K49" s="110">
        <v>7.5</v>
      </c>
      <c r="L49" s="110">
        <v>5.5</v>
      </c>
      <c r="N49" s="150">
        <f>AVERAGE(H49,K49)</f>
        <v>7.75</v>
      </c>
      <c r="O49" s="110">
        <f>AVERAGE(I49,L49)</f>
        <v>6.25</v>
      </c>
    </row>
    <row r="50" spans="1:15" s="10" customFormat="1" ht="15" customHeight="1">
      <c r="A50" s="7">
        <v>180</v>
      </c>
      <c r="B50" s="42" t="s">
        <v>395</v>
      </c>
      <c r="C50" s="6" t="s">
        <v>29</v>
      </c>
      <c r="D50" s="40" t="s">
        <v>396</v>
      </c>
      <c r="E50" s="6" t="s">
        <v>107</v>
      </c>
      <c r="F50" s="6" t="s">
        <v>23</v>
      </c>
      <c r="G50" s="6" t="s">
        <v>311</v>
      </c>
      <c r="H50" s="110">
        <v>4.5</v>
      </c>
      <c r="I50" s="110">
        <v>0.5</v>
      </c>
      <c r="J50" s="111"/>
      <c r="K50" s="110">
        <v>2</v>
      </c>
      <c r="L50" s="110">
        <v>0.5</v>
      </c>
      <c r="N50" s="150">
        <f>AVERAGE(H50,K50)</f>
        <v>3.25</v>
      </c>
      <c r="O50" s="110">
        <f>AVERAGE(I50,L50)</f>
        <v>0.5</v>
      </c>
    </row>
    <row r="51" spans="1:15" s="10" customFormat="1" ht="15" customHeight="1">
      <c r="A51" s="7">
        <v>186</v>
      </c>
      <c r="B51" s="42" t="s">
        <v>406</v>
      </c>
      <c r="C51" s="6" t="s">
        <v>29</v>
      </c>
      <c r="D51" s="41" t="s">
        <v>407</v>
      </c>
      <c r="E51" s="6" t="s">
        <v>107</v>
      </c>
      <c r="F51" s="6" t="s">
        <v>23</v>
      </c>
      <c r="G51" s="6" t="s">
        <v>311</v>
      </c>
      <c r="H51" s="110">
        <v>3</v>
      </c>
      <c r="I51" s="110">
        <v>1</v>
      </c>
      <c r="J51" s="111"/>
      <c r="K51" s="110">
        <v>3.5</v>
      </c>
      <c r="L51" s="110">
        <v>1.5</v>
      </c>
      <c r="N51" s="150">
        <f>AVERAGE(H51,K51)</f>
        <v>3.25</v>
      </c>
      <c r="O51" s="110">
        <f>AVERAGE(I51,L51)</f>
        <v>1.25</v>
      </c>
    </row>
    <row r="52" spans="1:15" s="10" customFormat="1" ht="15" customHeight="1">
      <c r="A52" s="7">
        <v>188</v>
      </c>
      <c r="B52" s="42" t="s">
        <v>410</v>
      </c>
      <c r="C52" s="6" t="s">
        <v>29</v>
      </c>
      <c r="D52" s="41" t="s">
        <v>411</v>
      </c>
      <c r="E52" s="6" t="s">
        <v>107</v>
      </c>
      <c r="F52" s="6" t="s">
        <v>23</v>
      </c>
      <c r="G52" s="6" t="s">
        <v>311</v>
      </c>
      <c r="H52" s="110">
        <v>2</v>
      </c>
      <c r="I52" s="110">
        <v>1.5</v>
      </c>
      <c r="J52" s="111"/>
      <c r="K52" s="110">
        <v>4.5</v>
      </c>
      <c r="L52" s="110">
        <v>2.5</v>
      </c>
      <c r="N52" s="150">
        <f>AVERAGE(H52,K52)</f>
        <v>3.25</v>
      </c>
      <c r="O52" s="110">
        <f>AVERAGE(I52,L52)</f>
        <v>2</v>
      </c>
    </row>
    <row r="53" spans="1:15" s="10" customFormat="1" ht="15" customHeight="1">
      <c r="A53" s="7">
        <v>179</v>
      </c>
      <c r="B53" s="42" t="s">
        <v>393</v>
      </c>
      <c r="C53" s="6" t="s">
        <v>29</v>
      </c>
      <c r="D53" s="41" t="s">
        <v>394</v>
      </c>
      <c r="E53" s="6" t="s">
        <v>107</v>
      </c>
      <c r="F53" s="6" t="s">
        <v>23</v>
      </c>
      <c r="G53" s="6" t="s">
        <v>311</v>
      </c>
      <c r="H53" s="110">
        <v>3.5</v>
      </c>
      <c r="I53" s="110">
        <v>3</v>
      </c>
      <c r="J53" s="111"/>
      <c r="K53" s="110">
        <v>3.5</v>
      </c>
      <c r="L53" s="110">
        <v>1.5</v>
      </c>
      <c r="N53" s="150">
        <f>AVERAGE(H53,K53)</f>
        <v>3.5</v>
      </c>
      <c r="O53" s="110">
        <f>AVERAGE(I53,L53)</f>
        <v>2.25</v>
      </c>
    </row>
    <row r="54" spans="1:15" s="10" customFormat="1" ht="15" customHeight="1">
      <c r="A54" s="7">
        <v>181</v>
      </c>
      <c r="B54" s="42" t="s">
        <v>397</v>
      </c>
      <c r="C54" s="6" t="s">
        <v>29</v>
      </c>
      <c r="D54" s="41" t="s">
        <v>398</v>
      </c>
      <c r="E54" s="6" t="s">
        <v>107</v>
      </c>
      <c r="F54" s="6" t="s">
        <v>23</v>
      </c>
      <c r="G54" s="6" t="s">
        <v>311</v>
      </c>
      <c r="H54" s="110">
        <v>3</v>
      </c>
      <c r="I54" s="110">
        <v>1</v>
      </c>
      <c r="J54" s="111"/>
      <c r="K54" s="110">
        <v>4</v>
      </c>
      <c r="L54" s="110">
        <v>2.5</v>
      </c>
      <c r="N54" s="150">
        <f>AVERAGE(H54,K54)</f>
        <v>3.5</v>
      </c>
      <c r="O54" s="110">
        <f>AVERAGE(I54,L54)</f>
        <v>1.75</v>
      </c>
    </row>
    <row r="55" spans="1:15" s="10" customFormat="1" ht="15" customHeight="1">
      <c r="A55" s="7">
        <v>187</v>
      </c>
      <c r="B55" s="42" t="s">
        <v>408</v>
      </c>
      <c r="C55" s="6" t="s">
        <v>29</v>
      </c>
      <c r="D55" s="41" t="s">
        <v>409</v>
      </c>
      <c r="E55" s="6" t="s">
        <v>107</v>
      </c>
      <c r="F55" s="6" t="s">
        <v>23</v>
      </c>
      <c r="G55" s="6" t="s">
        <v>311</v>
      </c>
      <c r="H55" s="110">
        <v>3.5</v>
      </c>
      <c r="I55" s="110">
        <v>0.5</v>
      </c>
      <c r="J55" s="111"/>
      <c r="K55" s="110">
        <v>3.5</v>
      </c>
      <c r="L55" s="110">
        <v>0.5</v>
      </c>
      <c r="N55" s="150">
        <f>AVERAGE(H55,K55)</f>
        <v>3.5</v>
      </c>
      <c r="O55" s="110">
        <f>AVERAGE(I55,L55)</f>
        <v>0.5</v>
      </c>
    </row>
    <row r="56" spans="1:15" s="10" customFormat="1" ht="15" customHeight="1">
      <c r="A56" s="7">
        <v>177</v>
      </c>
      <c r="B56" s="94" t="s">
        <v>389</v>
      </c>
      <c r="C56" s="6" t="s">
        <v>29</v>
      </c>
      <c r="D56" s="167" t="s">
        <v>390</v>
      </c>
      <c r="E56" s="6" t="s">
        <v>107</v>
      </c>
      <c r="F56" s="6" t="s">
        <v>23</v>
      </c>
      <c r="G56" s="6" t="s">
        <v>311</v>
      </c>
      <c r="H56" s="110">
        <v>4</v>
      </c>
      <c r="I56" s="110">
        <v>1.5</v>
      </c>
      <c r="J56" s="111"/>
      <c r="K56" s="110">
        <v>3.5</v>
      </c>
      <c r="L56" s="110">
        <v>1.5</v>
      </c>
      <c r="N56" s="150">
        <f>AVERAGE(H56,K56)</f>
        <v>3.75</v>
      </c>
      <c r="O56" s="110">
        <f>AVERAGE(I56,L56)</f>
        <v>1.5</v>
      </c>
    </row>
    <row r="57" spans="1:15" s="10" customFormat="1" ht="15" customHeight="1">
      <c r="A57" s="7">
        <v>184</v>
      </c>
      <c r="B57" s="42" t="s">
        <v>403</v>
      </c>
      <c r="C57" s="6" t="s">
        <v>29</v>
      </c>
      <c r="D57" s="41" t="s">
        <v>398</v>
      </c>
      <c r="E57" s="6" t="s">
        <v>107</v>
      </c>
      <c r="F57" s="6" t="s">
        <v>23</v>
      </c>
      <c r="G57" s="6" t="s">
        <v>311</v>
      </c>
      <c r="H57" s="110">
        <v>3.5</v>
      </c>
      <c r="I57" s="110">
        <v>1.5</v>
      </c>
      <c r="J57" s="111"/>
      <c r="K57" s="110">
        <v>4</v>
      </c>
      <c r="L57" s="110">
        <v>1</v>
      </c>
      <c r="N57" s="150">
        <f>AVERAGE(H57,K57)</f>
        <v>3.75</v>
      </c>
      <c r="O57" s="110">
        <f>AVERAGE(I57,L57)</f>
        <v>1.25</v>
      </c>
    </row>
    <row r="58" spans="1:15" s="10" customFormat="1" ht="15" customHeight="1">
      <c r="A58" s="7">
        <v>185</v>
      </c>
      <c r="B58" s="42" t="s">
        <v>404</v>
      </c>
      <c r="C58" s="6" t="s">
        <v>29</v>
      </c>
      <c r="D58" s="41" t="s">
        <v>405</v>
      </c>
      <c r="E58" s="6" t="s">
        <v>107</v>
      </c>
      <c r="F58" s="6" t="s">
        <v>23</v>
      </c>
      <c r="G58" s="6" t="s">
        <v>311</v>
      </c>
      <c r="H58" s="110">
        <v>5</v>
      </c>
      <c r="I58" s="110">
        <v>2.5</v>
      </c>
      <c r="J58" s="111"/>
      <c r="K58" s="110">
        <v>2.5</v>
      </c>
      <c r="L58" s="110">
        <v>1</v>
      </c>
      <c r="N58" s="150">
        <f>AVERAGE(H58,K58)</f>
        <v>3.75</v>
      </c>
      <c r="O58" s="110">
        <f>AVERAGE(I58,L58)</f>
        <v>1.75</v>
      </c>
    </row>
    <row r="59" spans="1:15" s="10" customFormat="1" ht="15" customHeight="1">
      <c r="A59" s="7">
        <v>182</v>
      </c>
      <c r="B59" s="42" t="s">
        <v>399</v>
      </c>
      <c r="C59" s="6" t="s">
        <v>29</v>
      </c>
      <c r="D59" s="40" t="s">
        <v>400</v>
      </c>
      <c r="E59" s="6" t="s">
        <v>107</v>
      </c>
      <c r="F59" s="6" t="s">
        <v>23</v>
      </c>
      <c r="G59" s="6" t="s">
        <v>311</v>
      </c>
      <c r="H59" s="110">
        <v>4</v>
      </c>
      <c r="I59" s="110">
        <v>1.5</v>
      </c>
      <c r="J59" s="111"/>
      <c r="K59" s="110">
        <v>4.5</v>
      </c>
      <c r="L59" s="110">
        <v>3.5</v>
      </c>
      <c r="N59" s="150">
        <f>AVERAGE(H59,K59)</f>
        <v>4.25</v>
      </c>
      <c r="O59" s="110">
        <f>AVERAGE(I59,L59)</f>
        <v>2.5</v>
      </c>
    </row>
    <row r="60" spans="1:15" s="10" customFormat="1" ht="15" customHeight="1">
      <c r="A60" s="7">
        <v>183</v>
      </c>
      <c r="B60" s="42" t="s">
        <v>401</v>
      </c>
      <c r="C60" s="6" t="s">
        <v>29</v>
      </c>
      <c r="D60" s="41" t="s">
        <v>402</v>
      </c>
      <c r="E60" s="6" t="s">
        <v>107</v>
      </c>
      <c r="F60" s="6" t="s">
        <v>23</v>
      </c>
      <c r="G60" s="6" t="s">
        <v>311</v>
      </c>
      <c r="H60" s="110">
        <v>5</v>
      </c>
      <c r="I60" s="110">
        <v>2</v>
      </c>
      <c r="J60" s="111"/>
      <c r="K60" s="110">
        <v>4</v>
      </c>
      <c r="L60" s="110">
        <v>3</v>
      </c>
      <c r="N60" s="150">
        <f>AVERAGE(H60,K60)</f>
        <v>4.5</v>
      </c>
      <c r="O60" s="110">
        <f>AVERAGE(I60,L60)</f>
        <v>2.5</v>
      </c>
    </row>
    <row r="61" spans="1:15" s="10" customFormat="1" ht="15" customHeight="1">
      <c r="A61" s="7">
        <v>189</v>
      </c>
      <c r="B61" s="92" t="s">
        <v>412</v>
      </c>
      <c r="C61" s="6" t="s">
        <v>29</v>
      </c>
      <c r="D61" s="174" t="s">
        <v>413</v>
      </c>
      <c r="E61" s="6" t="s">
        <v>107</v>
      </c>
      <c r="F61" s="6" t="s">
        <v>23</v>
      </c>
      <c r="G61" s="6" t="s">
        <v>311</v>
      </c>
      <c r="H61" s="110">
        <v>5.5</v>
      </c>
      <c r="I61" s="110">
        <v>2</v>
      </c>
      <c r="J61" s="111"/>
      <c r="K61" s="110">
        <v>4</v>
      </c>
      <c r="L61" s="110">
        <v>1.5</v>
      </c>
      <c r="N61" s="150">
        <f>AVERAGE(H61,K61)</f>
        <v>4.75</v>
      </c>
      <c r="O61" s="110">
        <f>AVERAGE(I61,L61)</f>
        <v>1.75</v>
      </c>
    </row>
    <row r="62" spans="1:15" s="10" customFormat="1" ht="15" customHeight="1">
      <c r="A62" s="7">
        <v>178</v>
      </c>
      <c r="B62" s="42" t="s">
        <v>391</v>
      </c>
      <c r="C62" s="6" t="s">
        <v>29</v>
      </c>
      <c r="D62" s="41" t="s">
        <v>392</v>
      </c>
      <c r="E62" s="6" t="s">
        <v>107</v>
      </c>
      <c r="F62" s="6" t="s">
        <v>23</v>
      </c>
      <c r="G62" s="6" t="s">
        <v>311</v>
      </c>
      <c r="H62" s="110">
        <v>5.5</v>
      </c>
      <c r="I62" s="110">
        <v>4</v>
      </c>
      <c r="J62" s="111"/>
      <c r="K62" s="110">
        <v>5</v>
      </c>
      <c r="L62" s="110">
        <v>3.5</v>
      </c>
      <c r="N62" s="150">
        <f>AVERAGE(H62,K62)</f>
        <v>5.25</v>
      </c>
      <c r="O62" s="110">
        <f>AVERAGE(I62,L62)</f>
        <v>3.75</v>
      </c>
    </row>
    <row r="63" spans="1:22" s="10" customFormat="1" ht="15" customHeight="1">
      <c r="A63" s="7">
        <v>199</v>
      </c>
      <c r="B63" s="179" t="s">
        <v>432</v>
      </c>
      <c r="C63" s="6" t="s">
        <v>29</v>
      </c>
      <c r="D63" s="54" t="s">
        <v>433</v>
      </c>
      <c r="E63" s="6" t="s">
        <v>107</v>
      </c>
      <c r="F63" s="6" t="s">
        <v>297</v>
      </c>
      <c r="G63" s="6" t="s">
        <v>304</v>
      </c>
      <c r="H63" s="110">
        <v>3</v>
      </c>
      <c r="I63" s="110">
        <v>0.5</v>
      </c>
      <c r="J63" s="111"/>
      <c r="K63" s="110">
        <v>3.5</v>
      </c>
      <c r="L63" s="110">
        <v>1</v>
      </c>
      <c r="N63" s="150">
        <f>AVERAGE(H63,K63)</f>
        <v>3.25</v>
      </c>
      <c r="O63" s="110">
        <f>AVERAGE(I63,L63)</f>
        <v>0.75</v>
      </c>
      <c r="Q63" s="17"/>
      <c r="R63" s="17"/>
      <c r="S63" s="17"/>
      <c r="T63" s="17"/>
      <c r="U63" s="17"/>
      <c r="V63" s="17"/>
    </row>
    <row r="64" spans="1:15" s="10" customFormat="1" ht="15" customHeight="1">
      <c r="A64" s="7">
        <v>190</v>
      </c>
      <c r="B64" s="179" t="s">
        <v>414</v>
      </c>
      <c r="C64" s="6" t="s">
        <v>29</v>
      </c>
      <c r="D64" s="54" t="s">
        <v>415</v>
      </c>
      <c r="E64" s="6" t="s">
        <v>107</v>
      </c>
      <c r="F64" s="6" t="s">
        <v>297</v>
      </c>
      <c r="G64" s="6" t="s">
        <v>304</v>
      </c>
      <c r="H64" s="110">
        <v>3.5</v>
      </c>
      <c r="I64" s="110">
        <v>0</v>
      </c>
      <c r="J64" s="111"/>
      <c r="K64" s="110">
        <v>3.5</v>
      </c>
      <c r="L64" s="110">
        <v>0</v>
      </c>
      <c r="N64" s="150">
        <f>AVERAGE(H64,K64)</f>
        <v>3.5</v>
      </c>
      <c r="O64" s="110">
        <f>AVERAGE(I64,L64)</f>
        <v>0</v>
      </c>
    </row>
    <row r="65" spans="1:15" s="10" customFormat="1" ht="15" customHeight="1">
      <c r="A65" s="7">
        <v>192</v>
      </c>
      <c r="B65" s="179" t="s">
        <v>418</v>
      </c>
      <c r="C65" s="6" t="s">
        <v>29</v>
      </c>
      <c r="D65" s="54" t="s">
        <v>419</v>
      </c>
      <c r="E65" s="6" t="s">
        <v>107</v>
      </c>
      <c r="F65" s="6" t="s">
        <v>297</v>
      </c>
      <c r="G65" s="6" t="s">
        <v>304</v>
      </c>
      <c r="H65" s="110">
        <v>4.5</v>
      </c>
      <c r="I65" s="110">
        <v>1</v>
      </c>
      <c r="J65" s="111"/>
      <c r="K65" s="110">
        <v>3.5</v>
      </c>
      <c r="L65" s="110">
        <v>1</v>
      </c>
      <c r="N65" s="150">
        <f>AVERAGE(H65,K65)</f>
        <v>4</v>
      </c>
      <c r="O65" s="110">
        <f>AVERAGE(I65,L65)</f>
        <v>1</v>
      </c>
    </row>
    <row r="66" spans="1:15" s="10" customFormat="1" ht="15" customHeight="1">
      <c r="A66" s="7">
        <v>193</v>
      </c>
      <c r="B66" s="179" t="s">
        <v>420</v>
      </c>
      <c r="C66" s="6" t="s">
        <v>29</v>
      </c>
      <c r="D66" s="54" t="s">
        <v>421</v>
      </c>
      <c r="E66" s="6" t="s">
        <v>107</v>
      </c>
      <c r="F66" s="6" t="s">
        <v>297</v>
      </c>
      <c r="G66" s="6" t="s">
        <v>304</v>
      </c>
      <c r="H66" s="110">
        <v>4</v>
      </c>
      <c r="I66" s="110">
        <v>0</v>
      </c>
      <c r="J66" s="111"/>
      <c r="K66" s="110">
        <v>4</v>
      </c>
      <c r="L66" s="110">
        <v>1</v>
      </c>
      <c r="N66" s="150">
        <f>AVERAGE(H66,K66)</f>
        <v>4</v>
      </c>
      <c r="O66" s="110">
        <f>AVERAGE(I66,L66)</f>
        <v>0.5</v>
      </c>
    </row>
    <row r="67" spans="1:15" s="10" customFormat="1" ht="15" customHeight="1">
      <c r="A67" s="7">
        <v>191</v>
      </c>
      <c r="B67" s="179" t="s">
        <v>416</v>
      </c>
      <c r="C67" s="6" t="s">
        <v>29</v>
      </c>
      <c r="D67" s="54" t="s">
        <v>417</v>
      </c>
      <c r="E67" s="6" t="s">
        <v>107</v>
      </c>
      <c r="F67" s="6" t="s">
        <v>297</v>
      </c>
      <c r="G67" s="6" t="s">
        <v>304</v>
      </c>
      <c r="H67" s="110">
        <v>4.5</v>
      </c>
      <c r="I67" s="110">
        <v>3</v>
      </c>
      <c r="J67" s="111"/>
      <c r="K67" s="110">
        <v>4</v>
      </c>
      <c r="L67" s="110">
        <v>1</v>
      </c>
      <c r="N67" s="150">
        <f>AVERAGE(H67,K67)</f>
        <v>4.25</v>
      </c>
      <c r="O67" s="110">
        <f>AVERAGE(I67,L67)</f>
        <v>2</v>
      </c>
    </row>
    <row r="68" spans="1:15" s="10" customFormat="1" ht="15" customHeight="1">
      <c r="A68" s="7">
        <v>195</v>
      </c>
      <c r="B68" s="179" t="s">
        <v>424</v>
      </c>
      <c r="C68" s="6" t="s">
        <v>29</v>
      </c>
      <c r="D68" s="54" t="s">
        <v>425</v>
      </c>
      <c r="E68" s="6" t="s">
        <v>107</v>
      </c>
      <c r="F68" s="6" t="s">
        <v>297</v>
      </c>
      <c r="G68" s="6" t="s">
        <v>304</v>
      </c>
      <c r="H68" s="110">
        <v>5</v>
      </c>
      <c r="I68" s="110">
        <v>4</v>
      </c>
      <c r="J68" s="111"/>
      <c r="K68" s="110">
        <v>4</v>
      </c>
      <c r="L68" s="110">
        <v>3</v>
      </c>
      <c r="N68" s="150">
        <f>AVERAGE(H68,K68)</f>
        <v>4.5</v>
      </c>
      <c r="O68" s="110">
        <f>AVERAGE(I68,L68)</f>
        <v>3.5</v>
      </c>
    </row>
    <row r="69" spans="1:22" s="10" customFormat="1" ht="15" customHeight="1">
      <c r="A69" s="7">
        <v>200</v>
      </c>
      <c r="B69" s="179" t="s">
        <v>434</v>
      </c>
      <c r="C69" s="6" t="s">
        <v>29</v>
      </c>
      <c r="D69" s="54" t="s">
        <v>435</v>
      </c>
      <c r="E69" s="6" t="s">
        <v>107</v>
      </c>
      <c r="F69" s="6" t="s">
        <v>297</v>
      </c>
      <c r="G69" s="6" t="s">
        <v>304</v>
      </c>
      <c r="H69" s="110">
        <v>4.5</v>
      </c>
      <c r="I69" s="110">
        <v>2</v>
      </c>
      <c r="J69" s="111"/>
      <c r="K69" s="110">
        <v>4.5</v>
      </c>
      <c r="L69" s="110">
        <v>1</v>
      </c>
      <c r="N69" s="150">
        <f>AVERAGE(H69,K69)</f>
        <v>4.5</v>
      </c>
      <c r="O69" s="110">
        <f>AVERAGE(I69,L69)</f>
        <v>1.5</v>
      </c>
      <c r="Q69" s="17"/>
      <c r="R69" s="17"/>
      <c r="S69" s="17"/>
      <c r="T69" s="17"/>
      <c r="U69" s="17"/>
      <c r="V69" s="17"/>
    </row>
    <row r="70" spans="1:15" s="10" customFormat="1" ht="15" customHeight="1">
      <c r="A70" s="7">
        <v>198</v>
      </c>
      <c r="B70" s="179" t="s">
        <v>430</v>
      </c>
      <c r="C70" s="6" t="s">
        <v>29</v>
      </c>
      <c r="D70" s="54" t="s">
        <v>431</v>
      </c>
      <c r="E70" s="6" t="s">
        <v>107</v>
      </c>
      <c r="F70" s="6" t="s">
        <v>297</v>
      </c>
      <c r="G70" s="6" t="s">
        <v>304</v>
      </c>
      <c r="H70" s="110">
        <v>5</v>
      </c>
      <c r="I70" s="110">
        <v>0</v>
      </c>
      <c r="J70" s="111"/>
      <c r="K70" s="110">
        <v>4.5</v>
      </c>
      <c r="L70" s="110">
        <v>1.5</v>
      </c>
      <c r="N70" s="150">
        <f>AVERAGE(H70,K70)</f>
        <v>4.75</v>
      </c>
      <c r="O70" s="110">
        <f>AVERAGE(I70,L70)</f>
        <v>0.75</v>
      </c>
    </row>
    <row r="71" spans="1:22" s="10" customFormat="1" ht="15" customHeight="1">
      <c r="A71" s="7">
        <v>201</v>
      </c>
      <c r="B71" s="92" t="s">
        <v>436</v>
      </c>
      <c r="C71" s="6" t="s">
        <v>29</v>
      </c>
      <c r="D71" s="174" t="s">
        <v>437</v>
      </c>
      <c r="E71" s="6" t="s">
        <v>107</v>
      </c>
      <c r="F71" s="6" t="s">
        <v>297</v>
      </c>
      <c r="G71" s="6" t="s">
        <v>304</v>
      </c>
      <c r="H71" s="110">
        <v>5</v>
      </c>
      <c r="I71" s="110">
        <v>1</v>
      </c>
      <c r="J71" s="111"/>
      <c r="K71" s="110">
        <v>4.5</v>
      </c>
      <c r="L71" s="110">
        <v>1.5</v>
      </c>
      <c r="N71" s="150">
        <f>AVERAGE(H71,K71)</f>
        <v>4.75</v>
      </c>
      <c r="O71" s="110">
        <f>AVERAGE(I71,L71)</f>
        <v>1.25</v>
      </c>
      <c r="Q71" s="17"/>
      <c r="R71" s="17"/>
      <c r="S71" s="17"/>
      <c r="T71" s="17"/>
      <c r="U71" s="17"/>
      <c r="V71" s="17"/>
    </row>
    <row r="72" spans="1:15" s="10" customFormat="1" ht="15" customHeight="1">
      <c r="A72" s="7">
        <v>196</v>
      </c>
      <c r="B72" s="179" t="s">
        <v>426</v>
      </c>
      <c r="C72" s="6" t="s">
        <v>29</v>
      </c>
      <c r="D72" s="54" t="s">
        <v>427</v>
      </c>
      <c r="E72" s="6" t="s">
        <v>107</v>
      </c>
      <c r="F72" s="6" t="s">
        <v>297</v>
      </c>
      <c r="G72" s="6" t="s">
        <v>304</v>
      </c>
      <c r="H72" s="110">
        <v>5.5</v>
      </c>
      <c r="I72" s="110">
        <v>2</v>
      </c>
      <c r="J72" s="111"/>
      <c r="K72" s="110">
        <v>5.5</v>
      </c>
      <c r="L72" s="110">
        <v>4.5</v>
      </c>
      <c r="N72" s="150">
        <f>AVERAGE(H72,K72)</f>
        <v>5.5</v>
      </c>
      <c r="O72" s="110">
        <f>AVERAGE(I72,L72)</f>
        <v>3.25</v>
      </c>
    </row>
    <row r="73" spans="1:15" s="10" customFormat="1" ht="15" customHeight="1">
      <c r="A73" s="7">
        <v>197</v>
      </c>
      <c r="B73" s="179" t="s">
        <v>428</v>
      </c>
      <c r="C73" s="6" t="s">
        <v>29</v>
      </c>
      <c r="D73" s="54" t="s">
        <v>429</v>
      </c>
      <c r="E73" s="6" t="s">
        <v>107</v>
      </c>
      <c r="F73" s="6" t="s">
        <v>297</v>
      </c>
      <c r="G73" s="6" t="s">
        <v>304</v>
      </c>
      <c r="H73" s="110">
        <v>6</v>
      </c>
      <c r="I73" s="110">
        <v>1.5</v>
      </c>
      <c r="J73" s="111"/>
      <c r="K73" s="110">
        <v>5</v>
      </c>
      <c r="L73" s="110">
        <v>2.5</v>
      </c>
      <c r="N73" s="150">
        <f>AVERAGE(H73,K73)</f>
        <v>5.5</v>
      </c>
      <c r="O73" s="110">
        <f>AVERAGE(I73,L73)</f>
        <v>2</v>
      </c>
    </row>
    <row r="74" spans="1:15" s="10" customFormat="1" ht="15" customHeight="1">
      <c r="A74" s="7">
        <v>194</v>
      </c>
      <c r="B74" s="47" t="s">
        <v>422</v>
      </c>
      <c r="C74" s="6" t="s">
        <v>29</v>
      </c>
      <c r="D74" s="173" t="s">
        <v>423</v>
      </c>
      <c r="E74" s="6" t="s">
        <v>107</v>
      </c>
      <c r="F74" s="6" t="s">
        <v>297</v>
      </c>
      <c r="G74" s="6" t="s">
        <v>304</v>
      </c>
      <c r="H74" s="110">
        <v>7</v>
      </c>
      <c r="I74" s="110">
        <v>4</v>
      </c>
      <c r="J74" s="111"/>
      <c r="K74" s="110">
        <v>4.5</v>
      </c>
      <c r="L74" s="110">
        <v>2</v>
      </c>
      <c r="N74" s="150">
        <f>AVERAGE(H74,K74)</f>
        <v>5.75</v>
      </c>
      <c r="O74" s="110">
        <f>AVERAGE(I74,L74)</f>
        <v>3</v>
      </c>
    </row>
    <row r="75" spans="1:15" s="10" customFormat="1" ht="15" customHeight="1">
      <c r="A75" s="7">
        <v>155</v>
      </c>
      <c r="B75" s="92" t="s">
        <v>354</v>
      </c>
      <c r="C75" s="6" t="s">
        <v>29</v>
      </c>
      <c r="D75" s="174" t="s">
        <v>352</v>
      </c>
      <c r="E75" s="6" t="s">
        <v>107</v>
      </c>
      <c r="F75" s="6" t="s">
        <v>24</v>
      </c>
      <c r="G75" s="6" t="s">
        <v>310</v>
      </c>
      <c r="H75" s="110">
        <v>3</v>
      </c>
      <c r="I75" s="110">
        <v>0</v>
      </c>
      <c r="J75" s="111"/>
      <c r="K75" s="110">
        <v>2.5</v>
      </c>
      <c r="L75" s="110">
        <v>0.5</v>
      </c>
      <c r="N75" s="150">
        <f>AVERAGE(H75,K75)</f>
        <v>2.75</v>
      </c>
      <c r="O75" s="110">
        <f>AVERAGE(I75,L75)</f>
        <v>0.25</v>
      </c>
    </row>
    <row r="76" spans="1:15" s="10" customFormat="1" ht="15" customHeight="1">
      <c r="A76" s="7">
        <v>156</v>
      </c>
      <c r="B76" s="92" t="s">
        <v>355</v>
      </c>
      <c r="C76" s="6" t="s">
        <v>29</v>
      </c>
      <c r="D76" s="174" t="s">
        <v>352</v>
      </c>
      <c r="E76" s="6" t="s">
        <v>107</v>
      </c>
      <c r="F76" s="6" t="s">
        <v>24</v>
      </c>
      <c r="G76" s="6" t="s">
        <v>310</v>
      </c>
      <c r="H76" s="110">
        <v>2</v>
      </c>
      <c r="I76" s="110">
        <v>1</v>
      </c>
      <c r="J76" s="111"/>
      <c r="K76" s="110">
        <v>3.5</v>
      </c>
      <c r="L76" s="110">
        <v>1.5</v>
      </c>
      <c r="N76" s="150">
        <f>AVERAGE(H76,K76)</f>
        <v>2.75</v>
      </c>
      <c r="O76" s="110">
        <f>AVERAGE(I76,L76)</f>
        <v>1.25</v>
      </c>
    </row>
    <row r="77" spans="1:15" s="10" customFormat="1" ht="15" customHeight="1">
      <c r="A77" s="7">
        <v>162</v>
      </c>
      <c r="B77" s="92" t="s">
        <v>362</v>
      </c>
      <c r="C77" s="6" t="s">
        <v>29</v>
      </c>
      <c r="D77" s="174" t="s">
        <v>361</v>
      </c>
      <c r="E77" s="6" t="s">
        <v>107</v>
      </c>
      <c r="F77" s="6" t="s">
        <v>24</v>
      </c>
      <c r="G77" s="6" t="s">
        <v>310</v>
      </c>
      <c r="H77" s="110">
        <v>2.5</v>
      </c>
      <c r="I77" s="110">
        <v>1</v>
      </c>
      <c r="J77" s="111"/>
      <c r="K77" s="110">
        <v>3</v>
      </c>
      <c r="L77" s="110">
        <v>1</v>
      </c>
      <c r="N77" s="150">
        <f>AVERAGE(H77,K77)</f>
        <v>2.75</v>
      </c>
      <c r="O77" s="110">
        <f>AVERAGE(I77,L77)</f>
        <v>1</v>
      </c>
    </row>
    <row r="78" spans="1:15" s="10" customFormat="1" ht="15" customHeight="1">
      <c r="A78" s="7">
        <v>164</v>
      </c>
      <c r="B78" s="92" t="s">
        <v>365</v>
      </c>
      <c r="C78" s="6" t="s">
        <v>29</v>
      </c>
      <c r="D78" s="174" t="s">
        <v>366</v>
      </c>
      <c r="E78" s="6" t="s">
        <v>107</v>
      </c>
      <c r="F78" s="6" t="s">
        <v>24</v>
      </c>
      <c r="G78" s="6" t="s">
        <v>310</v>
      </c>
      <c r="H78" s="110">
        <v>3</v>
      </c>
      <c r="I78" s="110">
        <v>1</v>
      </c>
      <c r="J78" s="111"/>
      <c r="K78" s="110">
        <v>3.5</v>
      </c>
      <c r="L78" s="110">
        <v>2</v>
      </c>
      <c r="N78" s="150">
        <f>AVERAGE(H78,K78)</f>
        <v>3.25</v>
      </c>
      <c r="O78" s="110">
        <f>AVERAGE(I78,L78)</f>
        <v>1.5</v>
      </c>
    </row>
    <row r="79" spans="1:15" s="10" customFormat="1" ht="15" customHeight="1">
      <c r="A79" s="7">
        <v>153</v>
      </c>
      <c r="B79" s="92" t="s">
        <v>351</v>
      </c>
      <c r="C79" s="6" t="s">
        <v>29</v>
      </c>
      <c r="D79" s="174" t="s">
        <v>352</v>
      </c>
      <c r="E79" s="6" t="s">
        <v>107</v>
      </c>
      <c r="F79" s="6" t="s">
        <v>24</v>
      </c>
      <c r="G79" s="6" t="s">
        <v>310</v>
      </c>
      <c r="H79" s="110">
        <v>3.5</v>
      </c>
      <c r="I79" s="110">
        <v>1</v>
      </c>
      <c r="J79" s="111"/>
      <c r="K79" s="110">
        <v>4.5</v>
      </c>
      <c r="L79" s="110">
        <v>2</v>
      </c>
      <c r="N79" s="150">
        <f>AVERAGE(H79,K79)</f>
        <v>4</v>
      </c>
      <c r="O79" s="110">
        <f>AVERAGE(I79,L79)</f>
        <v>1.5</v>
      </c>
    </row>
    <row r="80" spans="1:15" s="10" customFormat="1" ht="15" customHeight="1">
      <c r="A80" s="7">
        <v>154</v>
      </c>
      <c r="B80" s="92" t="s">
        <v>353</v>
      </c>
      <c r="C80" s="6" t="s">
        <v>29</v>
      </c>
      <c r="D80" s="174" t="s">
        <v>352</v>
      </c>
      <c r="E80" s="6" t="s">
        <v>107</v>
      </c>
      <c r="F80" s="6" t="s">
        <v>24</v>
      </c>
      <c r="G80" s="6" t="s">
        <v>310</v>
      </c>
      <c r="H80" s="110">
        <v>4.5</v>
      </c>
      <c r="I80" s="110">
        <v>1</v>
      </c>
      <c r="J80" s="111"/>
      <c r="K80" s="110">
        <v>3.5</v>
      </c>
      <c r="L80" s="110">
        <v>1.5</v>
      </c>
      <c r="N80" s="150">
        <f>AVERAGE(H80,K80)</f>
        <v>4</v>
      </c>
      <c r="O80" s="110">
        <f>AVERAGE(I80,L80)</f>
        <v>1.25</v>
      </c>
    </row>
    <row r="81" spans="1:15" s="10" customFormat="1" ht="15" customHeight="1">
      <c r="A81" s="7">
        <v>159</v>
      </c>
      <c r="B81" s="92" t="s">
        <v>358</v>
      </c>
      <c r="C81" s="6" t="s">
        <v>29</v>
      </c>
      <c r="D81" s="174" t="s">
        <v>352</v>
      </c>
      <c r="E81" s="6" t="s">
        <v>107</v>
      </c>
      <c r="F81" s="6" t="s">
        <v>24</v>
      </c>
      <c r="G81" s="6" t="s">
        <v>310</v>
      </c>
      <c r="H81" s="110">
        <v>5</v>
      </c>
      <c r="I81" s="110">
        <v>1</v>
      </c>
      <c r="J81" s="111"/>
      <c r="K81" s="110">
        <v>4</v>
      </c>
      <c r="L81" s="110">
        <v>2</v>
      </c>
      <c r="N81" s="150">
        <f>AVERAGE(H81,K81)</f>
        <v>4.5</v>
      </c>
      <c r="O81" s="110">
        <f>AVERAGE(I81,L81)</f>
        <v>1.5</v>
      </c>
    </row>
    <row r="82" spans="1:15" s="10" customFormat="1" ht="15" customHeight="1">
      <c r="A82" s="7">
        <v>161</v>
      </c>
      <c r="B82" s="92" t="s">
        <v>360</v>
      </c>
      <c r="C82" s="6" t="s">
        <v>29</v>
      </c>
      <c r="D82" s="174" t="s">
        <v>361</v>
      </c>
      <c r="E82" s="6" t="s">
        <v>107</v>
      </c>
      <c r="F82" s="6" t="s">
        <v>24</v>
      </c>
      <c r="G82" s="6" t="s">
        <v>310</v>
      </c>
      <c r="H82" s="110">
        <v>4.5</v>
      </c>
      <c r="I82" s="110">
        <v>1.5</v>
      </c>
      <c r="J82" s="111"/>
      <c r="K82" s="110">
        <v>4.5</v>
      </c>
      <c r="L82" s="110">
        <v>2</v>
      </c>
      <c r="N82" s="150">
        <f>AVERAGE(H82,K82)</f>
        <v>4.5</v>
      </c>
      <c r="O82" s="110">
        <f>AVERAGE(I82,L82)</f>
        <v>1.75</v>
      </c>
    </row>
    <row r="83" spans="1:15" s="10" customFormat="1" ht="15" customHeight="1">
      <c r="A83" s="7">
        <v>157</v>
      </c>
      <c r="B83" s="92" t="s">
        <v>356</v>
      </c>
      <c r="C83" s="6" t="s">
        <v>29</v>
      </c>
      <c r="D83" s="174" t="s">
        <v>352</v>
      </c>
      <c r="E83" s="6" t="s">
        <v>107</v>
      </c>
      <c r="F83" s="6" t="s">
        <v>24</v>
      </c>
      <c r="G83" s="6" t="s">
        <v>310</v>
      </c>
      <c r="H83" s="110">
        <v>4.5</v>
      </c>
      <c r="I83" s="110">
        <v>2</v>
      </c>
      <c r="J83" s="111"/>
      <c r="K83" s="110">
        <v>5</v>
      </c>
      <c r="L83" s="110">
        <v>3</v>
      </c>
      <c r="N83" s="150">
        <f>AVERAGE(H83,K83)</f>
        <v>4.75</v>
      </c>
      <c r="O83" s="110">
        <f>AVERAGE(I83,L83)</f>
        <v>2.5</v>
      </c>
    </row>
    <row r="84" spans="1:15" s="10" customFormat="1" ht="15" customHeight="1">
      <c r="A84" s="7">
        <v>163</v>
      </c>
      <c r="B84" s="92" t="s">
        <v>363</v>
      </c>
      <c r="C84" s="6" t="s">
        <v>29</v>
      </c>
      <c r="D84" s="174" t="s">
        <v>364</v>
      </c>
      <c r="E84" s="6" t="s">
        <v>107</v>
      </c>
      <c r="F84" s="6" t="s">
        <v>24</v>
      </c>
      <c r="G84" s="6" t="s">
        <v>310</v>
      </c>
      <c r="H84" s="110">
        <v>5.5</v>
      </c>
      <c r="I84" s="110">
        <v>2</v>
      </c>
      <c r="J84" s="111"/>
      <c r="K84" s="110">
        <v>4</v>
      </c>
      <c r="L84" s="110">
        <v>1</v>
      </c>
      <c r="N84" s="150">
        <f>AVERAGE(H84,K84)</f>
        <v>4.75</v>
      </c>
      <c r="O84" s="110">
        <f>AVERAGE(I84,L84)</f>
        <v>1.5</v>
      </c>
    </row>
    <row r="85" spans="1:15" s="10" customFormat="1" ht="15" customHeight="1">
      <c r="A85" s="7">
        <v>160</v>
      </c>
      <c r="B85" s="92" t="s">
        <v>359</v>
      </c>
      <c r="C85" s="6" t="s">
        <v>29</v>
      </c>
      <c r="D85" s="174" t="s">
        <v>352</v>
      </c>
      <c r="E85" s="6" t="s">
        <v>107</v>
      </c>
      <c r="F85" s="6" t="s">
        <v>24</v>
      </c>
      <c r="G85" s="6" t="s">
        <v>310</v>
      </c>
      <c r="H85" s="110">
        <v>5.5</v>
      </c>
      <c r="I85" s="110">
        <v>1.5</v>
      </c>
      <c r="J85" s="111"/>
      <c r="K85" s="110">
        <v>4.5</v>
      </c>
      <c r="L85" s="110">
        <v>1</v>
      </c>
      <c r="N85" s="150">
        <f>AVERAGE(H85,K85)</f>
        <v>5</v>
      </c>
      <c r="O85" s="110">
        <f>AVERAGE(I85,L85)</f>
        <v>1.25</v>
      </c>
    </row>
    <row r="86" spans="1:15" s="10" customFormat="1" ht="15" customHeight="1">
      <c r="A86" s="7">
        <v>158</v>
      </c>
      <c r="B86" s="92" t="s">
        <v>357</v>
      </c>
      <c r="C86" s="6" t="s">
        <v>29</v>
      </c>
      <c r="D86" s="174" t="s">
        <v>352</v>
      </c>
      <c r="E86" s="6" t="s">
        <v>107</v>
      </c>
      <c r="F86" s="6" t="s">
        <v>24</v>
      </c>
      <c r="G86" s="6" t="s">
        <v>310</v>
      </c>
      <c r="H86" s="110">
        <v>6</v>
      </c>
      <c r="I86" s="110">
        <v>1</v>
      </c>
      <c r="J86" s="111"/>
      <c r="K86" s="110">
        <v>4.5</v>
      </c>
      <c r="L86" s="110">
        <v>2</v>
      </c>
      <c r="N86" s="150">
        <f>AVERAGE(H86,K86)</f>
        <v>5.25</v>
      </c>
      <c r="O86" s="110">
        <f>AVERAGE(I86,L86)</f>
        <v>1.5</v>
      </c>
    </row>
  </sheetData>
  <sheetProtection/>
  <mergeCells count="6">
    <mergeCell ref="H5:I5"/>
    <mergeCell ref="K5:L5"/>
    <mergeCell ref="N5:O5"/>
    <mergeCell ref="H6:I6"/>
    <mergeCell ref="K6:L6"/>
    <mergeCell ref="N6:O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23" sqref="B23"/>
    </sheetView>
  </sheetViews>
  <sheetFormatPr defaultColWidth="9.140625" defaultRowHeight="12.75"/>
  <sheetData>
    <row r="1" spans="1:7" ht="12.75">
      <c r="A1" s="194"/>
      <c r="B1" s="194"/>
      <c r="C1" s="194"/>
      <c r="D1" s="194"/>
      <c r="E1" s="194"/>
      <c r="F1" s="197" t="s">
        <v>54</v>
      </c>
      <c r="G1" s="194"/>
    </row>
    <row r="2" spans="1:7" ht="12.75">
      <c r="A2" s="196" t="s">
        <v>11</v>
      </c>
      <c r="B2" s="194"/>
      <c r="C2" s="194"/>
      <c r="D2" s="197" t="s">
        <v>12</v>
      </c>
      <c r="E2" s="194"/>
      <c r="F2" s="197" t="s">
        <v>651</v>
      </c>
      <c r="G2" s="196" t="s">
        <v>28</v>
      </c>
    </row>
    <row r="3" spans="1:7" ht="12.75">
      <c r="A3" s="196"/>
      <c r="B3" s="194"/>
      <c r="C3" s="194"/>
      <c r="D3" s="194"/>
      <c r="E3" s="194"/>
      <c r="F3" s="194"/>
      <c r="G3" s="194"/>
    </row>
    <row r="4" spans="1:7" ht="12.75">
      <c r="A4" s="196"/>
      <c r="B4" s="194"/>
      <c r="C4" s="194"/>
      <c r="D4" s="194"/>
      <c r="E4" s="194"/>
      <c r="F4" s="194"/>
      <c r="G4" s="194"/>
    </row>
    <row r="6" spans="1:7" ht="12.75">
      <c r="A6" s="195" t="s">
        <v>652</v>
      </c>
      <c r="B6" s="194"/>
      <c r="C6" s="194"/>
      <c r="D6" s="199">
        <v>40844</v>
      </c>
      <c r="E6" s="194"/>
      <c r="F6" s="198" t="s">
        <v>653</v>
      </c>
      <c r="G6" s="195" t="s">
        <v>654</v>
      </c>
    </row>
    <row r="7" spans="1:7" ht="12.75">
      <c r="A7" s="195" t="s">
        <v>655</v>
      </c>
      <c r="B7" s="194"/>
      <c r="C7" s="194"/>
      <c r="D7" s="194"/>
      <c r="E7" s="194"/>
      <c r="F7" s="194"/>
      <c r="G7" s="195" t="s">
        <v>656</v>
      </c>
    </row>
    <row r="9" spans="1:7" ht="12.75">
      <c r="A9" s="194"/>
      <c r="B9" s="194"/>
      <c r="C9" s="194"/>
      <c r="D9" s="194"/>
      <c r="E9" s="194"/>
      <c r="F9" s="194"/>
      <c r="G9" s="200" t="s">
        <v>660</v>
      </c>
    </row>
    <row r="10" spans="1:7" ht="12.75">
      <c r="A10" s="194"/>
      <c r="B10" s="194"/>
      <c r="C10" s="194"/>
      <c r="D10" s="194"/>
      <c r="E10" s="194"/>
      <c r="F10" s="194"/>
      <c r="G10" s="195" t="s">
        <v>657</v>
      </c>
    </row>
    <row r="13" spans="1:7" ht="12.75">
      <c r="A13" s="195" t="s">
        <v>658</v>
      </c>
      <c r="B13" s="194"/>
      <c r="C13" s="194"/>
      <c r="D13" s="199">
        <v>40837</v>
      </c>
      <c r="E13" s="194"/>
      <c r="F13" s="198" t="s">
        <v>653</v>
      </c>
      <c r="G13" s="195" t="s">
        <v>654</v>
      </c>
    </row>
    <row r="14" spans="1:7" ht="12.75">
      <c r="A14" s="195" t="s">
        <v>659</v>
      </c>
      <c r="B14" s="194"/>
      <c r="C14" s="194"/>
      <c r="D14" s="194"/>
      <c r="E14" s="194"/>
      <c r="F14" s="194"/>
      <c r="G14" s="195" t="s">
        <v>656</v>
      </c>
    </row>
    <row r="16" spans="1:7" ht="12.75">
      <c r="A16" s="194"/>
      <c r="B16" s="194"/>
      <c r="C16" s="194"/>
      <c r="D16" s="194"/>
      <c r="E16" s="194"/>
      <c r="F16" s="194"/>
      <c r="G16" s="200" t="s">
        <v>662</v>
      </c>
    </row>
    <row r="18" ht="12.75">
      <c r="G18" s="200" t="s">
        <v>661</v>
      </c>
    </row>
    <row r="19" ht="12.75">
      <c r="G19" s="195" t="s">
        <v>657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3.421875" style="0" customWidth="1"/>
    <col min="4" max="4" width="1.8515625" style="0" customWidth="1"/>
  </cols>
  <sheetData>
    <row r="1" spans="1:6" ht="12.75">
      <c r="A1" s="20" t="s">
        <v>244</v>
      </c>
      <c r="B1" s="20"/>
      <c r="C1" s="20"/>
      <c r="D1" s="20"/>
      <c r="E1" s="20"/>
      <c r="F1" s="20"/>
    </row>
    <row r="2" spans="1:6" ht="12.75">
      <c r="A2" s="20" t="s">
        <v>245</v>
      </c>
      <c r="B2" s="20"/>
      <c r="C2" s="20"/>
      <c r="D2" s="20"/>
      <c r="E2" s="20"/>
      <c r="F2" s="20"/>
    </row>
    <row r="3" spans="1:6" ht="12.75">
      <c r="A3" s="20"/>
      <c r="B3" s="20"/>
      <c r="C3" s="20"/>
      <c r="D3" s="20"/>
      <c r="E3" s="20"/>
      <c r="F3" s="20"/>
    </row>
    <row r="4" spans="1:6" ht="12.75">
      <c r="A4" s="20" t="s">
        <v>48</v>
      </c>
      <c r="B4" s="20"/>
      <c r="C4" s="20"/>
      <c r="D4" s="20"/>
      <c r="E4" s="20"/>
      <c r="F4" s="20"/>
    </row>
    <row r="5" spans="1:6" ht="12.75">
      <c r="A5" s="176" t="s">
        <v>650</v>
      </c>
      <c r="B5" s="20"/>
      <c r="C5" s="20"/>
      <c r="D5" s="20"/>
      <c r="E5" s="20"/>
      <c r="F5" s="20"/>
    </row>
    <row r="6" spans="1:6" ht="12.75">
      <c r="A6" s="20"/>
      <c r="B6" s="20"/>
      <c r="C6" s="20"/>
      <c r="D6" s="20"/>
      <c r="E6" s="20"/>
      <c r="F6" s="20"/>
    </row>
    <row r="7" spans="1:6" ht="12.75">
      <c r="A7" s="20" t="s">
        <v>36</v>
      </c>
      <c r="B7" s="20"/>
      <c r="C7" s="20"/>
      <c r="D7" s="20"/>
      <c r="E7" s="20"/>
      <c r="F7" s="20"/>
    </row>
    <row r="8" spans="1:6" ht="12.75">
      <c r="A8" s="20" t="s">
        <v>37</v>
      </c>
      <c r="B8" s="20"/>
      <c r="C8" s="20"/>
      <c r="D8" s="20"/>
      <c r="E8" s="20"/>
      <c r="F8" s="20"/>
    </row>
    <row r="9" spans="1:6" ht="12.75">
      <c r="A9" s="20"/>
      <c r="B9" s="20"/>
      <c r="C9" s="20"/>
      <c r="D9" s="20"/>
      <c r="E9" s="20"/>
      <c r="F9" s="20"/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20"/>
      <c r="B11" s="109" t="s">
        <v>34</v>
      </c>
      <c r="C11" s="109"/>
      <c r="D11" s="21"/>
      <c r="E11" s="109" t="s">
        <v>35</v>
      </c>
      <c r="F11" s="109"/>
    </row>
    <row r="12" spans="1:6" ht="12.75">
      <c r="A12" s="20"/>
      <c r="B12" s="21" t="s">
        <v>39</v>
      </c>
      <c r="C12" s="21" t="s">
        <v>40</v>
      </c>
      <c r="D12" s="21"/>
      <c r="E12" s="21" t="s">
        <v>39</v>
      </c>
      <c r="F12" s="21" t="s">
        <v>40</v>
      </c>
    </row>
    <row r="13" spans="1:7" ht="12.75">
      <c r="A13" s="20"/>
      <c r="B13" s="21"/>
      <c r="C13" s="21"/>
      <c r="D13" s="21"/>
      <c r="E13" s="21"/>
      <c r="F13" s="21"/>
      <c r="G13" s="19">
        <v>2012</v>
      </c>
    </row>
    <row r="14" spans="1:7" ht="12.75">
      <c r="A14" s="22" t="s">
        <v>31</v>
      </c>
      <c r="B14" s="23" t="s">
        <v>38</v>
      </c>
      <c r="C14" s="23" t="s">
        <v>41</v>
      </c>
      <c r="D14" s="23"/>
      <c r="E14" s="23" t="s">
        <v>44</v>
      </c>
      <c r="F14" s="23" t="s">
        <v>45</v>
      </c>
      <c r="G14" s="142" t="s">
        <v>28</v>
      </c>
    </row>
    <row r="15" spans="1:6" ht="12.75">
      <c r="A15" s="22"/>
      <c r="B15" s="22"/>
      <c r="C15" s="23"/>
      <c r="D15" s="23"/>
      <c r="E15" s="23"/>
      <c r="F15" s="23"/>
    </row>
    <row r="16" spans="1:6" ht="12.75">
      <c r="A16" s="22"/>
      <c r="B16" s="23"/>
      <c r="C16" s="23"/>
      <c r="D16" s="23"/>
      <c r="E16" s="23"/>
      <c r="F16" s="23"/>
    </row>
    <row r="17" spans="1:7" ht="12.75">
      <c r="A17" s="22" t="s">
        <v>32</v>
      </c>
      <c r="B17" s="23" t="s">
        <v>42</v>
      </c>
      <c r="C17" s="23" t="s">
        <v>41</v>
      </c>
      <c r="D17" s="23"/>
      <c r="E17" s="23" t="s">
        <v>61</v>
      </c>
      <c r="F17" s="24" t="s">
        <v>45</v>
      </c>
      <c r="G17" s="115" t="s">
        <v>638</v>
      </c>
    </row>
    <row r="18" spans="1:7" ht="12.75">
      <c r="A18" s="22" t="s">
        <v>50</v>
      </c>
      <c r="B18" s="23" t="s">
        <v>38</v>
      </c>
      <c r="C18" s="23"/>
      <c r="D18" s="23"/>
      <c r="E18" s="23" t="s">
        <v>44</v>
      </c>
      <c r="F18" s="23" t="s">
        <v>47</v>
      </c>
      <c r="G18" s="115" t="s">
        <v>648</v>
      </c>
    </row>
    <row r="19" spans="1:6" ht="12.75">
      <c r="A19" s="22"/>
      <c r="B19" s="23"/>
      <c r="C19" s="23"/>
      <c r="D19" s="23"/>
      <c r="E19" s="23" t="s">
        <v>246</v>
      </c>
      <c r="F19" s="23" t="s">
        <v>58</v>
      </c>
    </row>
    <row r="20" spans="1:6" ht="12.75">
      <c r="A20" s="22"/>
      <c r="B20" s="23"/>
      <c r="C20" s="23"/>
      <c r="D20" s="23"/>
      <c r="E20" s="23"/>
      <c r="F20" s="23"/>
    </row>
    <row r="21" spans="1:6" ht="12.75">
      <c r="A21" s="22" t="s">
        <v>33</v>
      </c>
      <c r="B21" s="23" t="s">
        <v>42</v>
      </c>
      <c r="C21" s="23" t="s">
        <v>43</v>
      </c>
      <c r="D21" s="23"/>
      <c r="E21" s="23" t="s">
        <v>45</v>
      </c>
      <c r="F21" s="24" t="s">
        <v>58</v>
      </c>
    </row>
    <row r="22" spans="1:7" ht="12.75">
      <c r="A22" s="22" t="s">
        <v>51</v>
      </c>
      <c r="B22" s="23" t="s">
        <v>38</v>
      </c>
      <c r="C22" s="23"/>
      <c r="D22" s="23"/>
      <c r="E22" s="23"/>
      <c r="F22" s="23"/>
      <c r="G22" s="18" t="s">
        <v>640</v>
      </c>
    </row>
  </sheetData>
  <sheetProtection/>
  <mergeCells count="2">
    <mergeCell ref="B11:C11"/>
    <mergeCell ref="E11:F1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6"/>
  <sheetViews>
    <sheetView zoomScalePageLayoutView="0" workbookViewId="0" topLeftCell="A1">
      <pane ySplit="8" topLeftCell="A195" activePane="bottomLeft" state="frozen"/>
      <selection pane="topLeft" activeCell="A1" sqref="A1"/>
      <selection pane="bottomLeft" activeCell="A19" sqref="A19:IV306"/>
    </sheetView>
  </sheetViews>
  <sheetFormatPr defaultColWidth="9.140625" defaultRowHeight="16.5" customHeight="1"/>
  <cols>
    <col min="1" max="1" width="8.57421875" style="86" customWidth="1"/>
    <col min="2" max="2" width="14.00390625" style="6" customWidth="1"/>
    <col min="3" max="3" width="20.57421875" style="11" customWidth="1"/>
    <col min="4" max="4" width="32.28125" style="9" customWidth="1"/>
    <col min="5" max="5" width="7.8515625" style="6" customWidth="1"/>
    <col min="6" max="6" width="11.140625" style="6" customWidth="1"/>
    <col min="7" max="7" width="22.421875" style="6" customWidth="1"/>
    <col min="8" max="8" width="7.28125" style="8" customWidth="1"/>
    <col min="9" max="9" width="9.140625" style="9" customWidth="1"/>
    <col min="10" max="11" width="9.140625" style="10" customWidth="1"/>
    <col min="12" max="12" width="15.28125" style="10" customWidth="1"/>
    <col min="13" max="13" width="9.140625" style="10" customWidth="1"/>
    <col min="14" max="16384" width="9.140625" style="10" customWidth="1"/>
  </cols>
  <sheetData>
    <row r="1" spans="1:9" s="4" customFormat="1" ht="16.5" customHeight="1">
      <c r="A1" s="130" t="s">
        <v>247</v>
      </c>
      <c r="B1" s="14"/>
      <c r="C1" s="13"/>
      <c r="D1" s="9"/>
      <c r="E1" s="6"/>
      <c r="F1" s="6"/>
      <c r="G1" s="6"/>
      <c r="H1" s="8"/>
      <c r="I1" s="5"/>
    </row>
    <row r="2" spans="1:9" s="4" customFormat="1" ht="16.5" customHeight="1">
      <c r="A2" s="130"/>
      <c r="B2" s="14"/>
      <c r="C2" s="13"/>
      <c r="D2" s="9"/>
      <c r="E2" s="6"/>
      <c r="F2" s="6"/>
      <c r="G2" s="6"/>
      <c r="H2" s="8"/>
      <c r="I2" s="5"/>
    </row>
    <row r="3" spans="1:9" s="4" customFormat="1" ht="16.5" customHeight="1">
      <c r="A3" s="106" t="s">
        <v>74</v>
      </c>
      <c r="B3" s="6"/>
      <c r="C3" s="11"/>
      <c r="D3" s="9"/>
      <c r="E3" s="6"/>
      <c r="F3" s="6"/>
      <c r="G3" s="6"/>
      <c r="H3" s="8"/>
      <c r="I3" s="5"/>
    </row>
    <row r="4" spans="1:9" s="4" customFormat="1" ht="16.5" customHeight="1">
      <c r="A4" s="106" t="s">
        <v>73</v>
      </c>
      <c r="B4" s="6"/>
      <c r="C4" s="11"/>
      <c r="D4" s="9"/>
      <c r="E4" s="6"/>
      <c r="F4" s="6"/>
      <c r="G4" s="6"/>
      <c r="H4" s="8"/>
      <c r="I4" s="5"/>
    </row>
    <row r="5" spans="1:9" s="4" customFormat="1" ht="16.5" customHeight="1">
      <c r="A5" s="107"/>
      <c r="B5" s="6"/>
      <c r="C5" s="11"/>
      <c r="D5" s="9"/>
      <c r="E5" s="6"/>
      <c r="F5" s="6"/>
      <c r="G5" s="6"/>
      <c r="H5" s="8"/>
      <c r="I5" s="5"/>
    </row>
    <row r="6" spans="1:9" s="4" customFormat="1" ht="16.5" customHeight="1">
      <c r="A6" s="107"/>
      <c r="B6" s="6"/>
      <c r="C6" s="11"/>
      <c r="D6" s="9"/>
      <c r="E6" s="6"/>
      <c r="F6" s="6"/>
      <c r="G6" s="6"/>
      <c r="H6" s="8"/>
      <c r="I6" s="5"/>
    </row>
    <row r="7" spans="1:9" s="4" customFormat="1" ht="16.5" customHeight="1">
      <c r="A7" s="131" t="s">
        <v>17</v>
      </c>
      <c r="B7" s="8"/>
      <c r="C7" s="16"/>
      <c r="D7" s="5"/>
      <c r="E7" s="8" t="s">
        <v>21</v>
      </c>
      <c r="F7" s="8"/>
      <c r="G7" s="8"/>
      <c r="H7" s="8" t="s">
        <v>27</v>
      </c>
      <c r="I7" s="5"/>
    </row>
    <row r="8" spans="1:9" s="4" customFormat="1" ht="16.5" customHeight="1">
      <c r="A8" s="132" t="s">
        <v>135</v>
      </c>
      <c r="B8" s="8" t="s">
        <v>16</v>
      </c>
      <c r="C8" s="16" t="s">
        <v>0</v>
      </c>
      <c r="D8" s="5" t="s">
        <v>1</v>
      </c>
      <c r="E8" s="8" t="s">
        <v>22</v>
      </c>
      <c r="F8" s="8" t="s">
        <v>2</v>
      </c>
      <c r="G8" s="8" t="s">
        <v>13</v>
      </c>
      <c r="H8" s="8" t="s">
        <v>646</v>
      </c>
      <c r="I8" s="5"/>
    </row>
    <row r="9" spans="1:9" s="4" customFormat="1" ht="16.5" customHeight="1">
      <c r="A9" s="83">
        <v>1</v>
      </c>
      <c r="B9" s="8" t="s">
        <v>133</v>
      </c>
      <c r="C9" s="16" t="s">
        <v>41</v>
      </c>
      <c r="D9" s="5"/>
      <c r="E9" s="8" t="s">
        <v>107</v>
      </c>
      <c r="G9" s="8"/>
      <c r="H9" s="8" t="s">
        <v>29</v>
      </c>
      <c r="I9" s="5"/>
    </row>
    <row r="10" spans="1:9" s="4" customFormat="1" ht="16.5" customHeight="1">
      <c r="A10" s="83">
        <v>2</v>
      </c>
      <c r="B10" s="8" t="s">
        <v>133</v>
      </c>
      <c r="C10" s="16" t="s">
        <v>38</v>
      </c>
      <c r="D10" s="5"/>
      <c r="E10" s="8" t="s">
        <v>107</v>
      </c>
      <c r="G10" s="8"/>
      <c r="H10" s="8" t="s">
        <v>29</v>
      </c>
      <c r="I10" s="5"/>
    </row>
    <row r="11" spans="1:9" s="4" customFormat="1" ht="16.5" customHeight="1">
      <c r="A11" s="83">
        <v>3</v>
      </c>
      <c r="B11" s="8" t="s">
        <v>133</v>
      </c>
      <c r="C11" s="16" t="s">
        <v>42</v>
      </c>
      <c r="D11" s="43" t="s">
        <v>462</v>
      </c>
      <c r="E11" s="8" t="s">
        <v>107</v>
      </c>
      <c r="G11" s="8"/>
      <c r="H11" s="8" t="s">
        <v>29</v>
      </c>
      <c r="I11" s="5"/>
    </row>
    <row r="12" spans="1:9" s="4" customFormat="1" ht="16.5" customHeight="1">
      <c r="A12" s="83">
        <v>4</v>
      </c>
      <c r="B12" s="8" t="s">
        <v>133</v>
      </c>
      <c r="C12" s="16" t="s">
        <v>134</v>
      </c>
      <c r="D12" s="5"/>
      <c r="E12" s="8" t="s">
        <v>107</v>
      </c>
      <c r="G12" s="8"/>
      <c r="H12" s="8" t="s">
        <v>29</v>
      </c>
      <c r="I12" s="5"/>
    </row>
    <row r="13" spans="1:9" s="4" customFormat="1" ht="16.5" customHeight="1">
      <c r="A13" s="83">
        <v>5</v>
      </c>
      <c r="B13" s="8" t="s">
        <v>133</v>
      </c>
      <c r="C13" s="16" t="s">
        <v>44</v>
      </c>
      <c r="D13" s="5"/>
      <c r="E13" s="8" t="s">
        <v>107</v>
      </c>
      <c r="G13" s="8"/>
      <c r="H13" s="8" t="s">
        <v>30</v>
      </c>
      <c r="I13" s="5"/>
    </row>
    <row r="14" spans="1:9" s="4" customFormat="1" ht="16.5" customHeight="1">
      <c r="A14" s="83">
        <v>6</v>
      </c>
      <c r="B14" s="8" t="s">
        <v>133</v>
      </c>
      <c r="C14" s="16" t="s">
        <v>45</v>
      </c>
      <c r="D14" s="5"/>
      <c r="E14" s="8" t="s">
        <v>107</v>
      </c>
      <c r="G14" s="8"/>
      <c r="H14" s="8" t="s">
        <v>30</v>
      </c>
      <c r="I14" s="5"/>
    </row>
    <row r="15" spans="1:9" s="4" customFormat="1" ht="16.5" customHeight="1">
      <c r="A15" s="83">
        <v>7</v>
      </c>
      <c r="B15" s="8" t="s">
        <v>133</v>
      </c>
      <c r="C15" s="16" t="s">
        <v>61</v>
      </c>
      <c r="D15" s="5"/>
      <c r="E15" s="8" t="s">
        <v>107</v>
      </c>
      <c r="G15" s="8"/>
      <c r="H15" s="8" t="s">
        <v>30</v>
      </c>
      <c r="I15" s="5"/>
    </row>
    <row r="16" spans="1:9" s="4" customFormat="1" ht="16.5" customHeight="1">
      <c r="A16" s="83">
        <v>8</v>
      </c>
      <c r="B16" s="8" t="s">
        <v>133</v>
      </c>
      <c r="C16" s="16" t="s">
        <v>47</v>
      </c>
      <c r="D16" s="5"/>
      <c r="E16" s="8" t="s">
        <v>107</v>
      </c>
      <c r="G16" s="8"/>
      <c r="H16" s="8" t="s">
        <v>30</v>
      </c>
      <c r="I16" s="5"/>
    </row>
    <row r="17" spans="1:9" s="4" customFormat="1" ht="16.5" customHeight="1">
      <c r="A17" s="83">
        <v>9</v>
      </c>
      <c r="B17" s="8" t="s">
        <v>133</v>
      </c>
      <c r="C17" s="16" t="s">
        <v>246</v>
      </c>
      <c r="D17" s="5"/>
      <c r="E17" s="8" t="s">
        <v>107</v>
      </c>
      <c r="G17" s="8"/>
      <c r="H17" s="8" t="s">
        <v>30</v>
      </c>
      <c r="I17" s="5"/>
    </row>
    <row r="18" spans="1:9" s="4" customFormat="1" ht="16.5" customHeight="1">
      <c r="A18" s="83">
        <v>10</v>
      </c>
      <c r="B18" s="8" t="s">
        <v>133</v>
      </c>
      <c r="C18" s="16" t="s">
        <v>58</v>
      </c>
      <c r="D18" s="5"/>
      <c r="E18" s="8" t="s">
        <v>107</v>
      </c>
      <c r="G18" s="8"/>
      <c r="H18" s="8" t="s">
        <v>30</v>
      </c>
      <c r="I18" s="5"/>
    </row>
    <row r="19" spans="1:8" ht="16.5" customHeight="1">
      <c r="A19" s="83">
        <v>271</v>
      </c>
      <c r="B19" s="6" t="s">
        <v>579</v>
      </c>
      <c r="C19" s="40" t="s">
        <v>553</v>
      </c>
      <c r="D19" s="40" t="s">
        <v>554</v>
      </c>
      <c r="E19" s="6" t="s">
        <v>107</v>
      </c>
      <c r="F19" s="6" t="s">
        <v>63</v>
      </c>
      <c r="G19" s="6" t="s">
        <v>309</v>
      </c>
      <c r="H19" s="8" t="s">
        <v>30</v>
      </c>
    </row>
    <row r="20" spans="1:8" ht="16.5" customHeight="1">
      <c r="A20" s="83">
        <v>272</v>
      </c>
      <c r="B20" s="6" t="s">
        <v>579</v>
      </c>
      <c r="C20" s="40" t="s">
        <v>555</v>
      </c>
      <c r="D20" s="40" t="s">
        <v>556</v>
      </c>
      <c r="E20" s="6" t="s">
        <v>107</v>
      </c>
      <c r="F20" s="6" t="s">
        <v>63</v>
      </c>
      <c r="G20" s="6" t="s">
        <v>309</v>
      </c>
      <c r="H20" s="8" t="s">
        <v>30</v>
      </c>
    </row>
    <row r="21" spans="1:8" ht="16.5" customHeight="1">
      <c r="A21" s="83">
        <v>273</v>
      </c>
      <c r="B21" s="6" t="s">
        <v>579</v>
      </c>
      <c r="C21" s="68" t="s">
        <v>557</v>
      </c>
      <c r="D21" s="160" t="s">
        <v>558</v>
      </c>
      <c r="E21" s="6" t="s">
        <v>107</v>
      </c>
      <c r="F21" s="6" t="s">
        <v>63</v>
      </c>
      <c r="G21" s="6" t="s">
        <v>309</v>
      </c>
      <c r="H21" s="8" t="s">
        <v>30</v>
      </c>
    </row>
    <row r="22" spans="1:8" ht="16.5" customHeight="1">
      <c r="A22" s="83">
        <v>274</v>
      </c>
      <c r="B22" s="6" t="s">
        <v>579</v>
      </c>
      <c r="C22" s="40" t="s">
        <v>559</v>
      </c>
      <c r="D22" s="40" t="s">
        <v>560</v>
      </c>
      <c r="E22" s="6" t="s">
        <v>107</v>
      </c>
      <c r="F22" s="6" t="s">
        <v>63</v>
      </c>
      <c r="G22" s="6" t="s">
        <v>309</v>
      </c>
      <c r="H22" s="8" t="s">
        <v>30</v>
      </c>
    </row>
    <row r="23" spans="1:8" ht="16.5" customHeight="1">
      <c r="A23" s="83">
        <v>275</v>
      </c>
      <c r="B23" s="6" t="s">
        <v>579</v>
      </c>
      <c r="C23" s="160" t="s">
        <v>569</v>
      </c>
      <c r="D23" s="160" t="s">
        <v>561</v>
      </c>
      <c r="E23" s="6" t="s">
        <v>107</v>
      </c>
      <c r="F23" s="6" t="s">
        <v>63</v>
      </c>
      <c r="G23" s="6" t="s">
        <v>309</v>
      </c>
      <c r="H23" s="8" t="s">
        <v>30</v>
      </c>
    </row>
    <row r="24" spans="1:8" ht="16.5" customHeight="1">
      <c r="A24" s="83">
        <v>280</v>
      </c>
      <c r="B24" s="6" t="s">
        <v>579</v>
      </c>
      <c r="C24" s="69" t="s">
        <v>570</v>
      </c>
      <c r="D24" s="69" t="s">
        <v>254</v>
      </c>
      <c r="E24" s="6" t="s">
        <v>107</v>
      </c>
      <c r="F24" s="6" t="s">
        <v>67</v>
      </c>
      <c r="G24" s="6" t="s">
        <v>312</v>
      </c>
      <c r="H24" s="8" t="s">
        <v>30</v>
      </c>
    </row>
    <row r="25" spans="1:8" ht="16.5" customHeight="1">
      <c r="A25" s="83">
        <v>281</v>
      </c>
      <c r="B25" s="6" t="s">
        <v>579</v>
      </c>
      <c r="C25" s="69" t="s">
        <v>571</v>
      </c>
      <c r="D25" s="69" t="s">
        <v>572</v>
      </c>
      <c r="E25" s="6" t="s">
        <v>107</v>
      </c>
      <c r="F25" s="6" t="s">
        <v>67</v>
      </c>
      <c r="G25" s="6" t="s">
        <v>312</v>
      </c>
      <c r="H25" s="8" t="s">
        <v>30</v>
      </c>
    </row>
    <row r="26" spans="1:8" ht="16.5" customHeight="1">
      <c r="A26" s="83">
        <v>282</v>
      </c>
      <c r="B26" s="6" t="s">
        <v>579</v>
      </c>
      <c r="C26" s="69" t="s">
        <v>573</v>
      </c>
      <c r="D26" s="69" t="s">
        <v>574</v>
      </c>
      <c r="E26" s="6" t="s">
        <v>107</v>
      </c>
      <c r="F26" s="6" t="s">
        <v>67</v>
      </c>
      <c r="G26" s="6" t="s">
        <v>312</v>
      </c>
      <c r="H26" s="8" t="s">
        <v>30</v>
      </c>
    </row>
    <row r="27" spans="1:8" ht="16.5" customHeight="1">
      <c r="A27" s="83">
        <v>283</v>
      </c>
      <c r="B27" s="6" t="s">
        <v>579</v>
      </c>
      <c r="C27" s="69" t="s">
        <v>575</v>
      </c>
      <c r="D27" s="69" t="s">
        <v>576</v>
      </c>
      <c r="E27" s="6" t="s">
        <v>107</v>
      </c>
      <c r="F27" s="6" t="s">
        <v>67</v>
      </c>
      <c r="G27" s="6" t="s">
        <v>312</v>
      </c>
      <c r="H27" s="8" t="s">
        <v>30</v>
      </c>
    </row>
    <row r="28" spans="1:8" ht="16.5" customHeight="1">
      <c r="A28" s="83">
        <v>284</v>
      </c>
      <c r="B28" s="6" t="s">
        <v>579</v>
      </c>
      <c r="C28" s="69" t="s">
        <v>577</v>
      </c>
      <c r="D28" s="69" t="s">
        <v>578</v>
      </c>
      <c r="E28" s="6" t="s">
        <v>107</v>
      </c>
      <c r="F28" s="6" t="s">
        <v>67</v>
      </c>
      <c r="G28" s="6" t="s">
        <v>312</v>
      </c>
      <c r="H28" s="8" t="s">
        <v>30</v>
      </c>
    </row>
    <row r="29" spans="1:8" ht="16.5" customHeight="1">
      <c r="A29" s="83">
        <v>290</v>
      </c>
      <c r="B29" s="6" t="s">
        <v>579</v>
      </c>
      <c r="C29" s="65" t="s">
        <v>588</v>
      </c>
      <c r="D29" s="66" t="s">
        <v>214</v>
      </c>
      <c r="E29" s="6" t="s">
        <v>107</v>
      </c>
      <c r="F29" s="6" t="s">
        <v>52</v>
      </c>
      <c r="G29" s="6" t="s">
        <v>307</v>
      </c>
      <c r="H29" s="8" t="s">
        <v>30</v>
      </c>
    </row>
    <row r="30" spans="1:8" ht="16.5" customHeight="1">
      <c r="A30" s="83">
        <v>291</v>
      </c>
      <c r="B30" s="6" t="s">
        <v>579</v>
      </c>
      <c r="C30" s="65" t="s">
        <v>221</v>
      </c>
      <c r="D30" s="66" t="s">
        <v>222</v>
      </c>
      <c r="E30" s="6" t="s">
        <v>107</v>
      </c>
      <c r="F30" s="6" t="s">
        <v>52</v>
      </c>
      <c r="G30" s="6" t="s">
        <v>307</v>
      </c>
      <c r="H30" s="8" t="s">
        <v>30</v>
      </c>
    </row>
    <row r="31" spans="1:8" ht="16.5" customHeight="1">
      <c r="A31" s="83">
        <v>292</v>
      </c>
      <c r="B31" s="6" t="s">
        <v>579</v>
      </c>
      <c r="C31" s="65" t="s">
        <v>589</v>
      </c>
      <c r="D31" s="66" t="s">
        <v>590</v>
      </c>
      <c r="E31" s="6" t="s">
        <v>107</v>
      </c>
      <c r="F31" s="6" t="s">
        <v>52</v>
      </c>
      <c r="G31" s="6" t="s">
        <v>307</v>
      </c>
      <c r="H31" s="8" t="s">
        <v>30</v>
      </c>
    </row>
    <row r="32" spans="1:8" ht="16.5" customHeight="1">
      <c r="A32" s="83">
        <v>293</v>
      </c>
      <c r="B32" s="6" t="s">
        <v>579</v>
      </c>
      <c r="C32" s="65" t="s">
        <v>118</v>
      </c>
      <c r="D32" s="66" t="s">
        <v>119</v>
      </c>
      <c r="E32" s="6" t="s">
        <v>107</v>
      </c>
      <c r="F32" s="6" t="s">
        <v>52</v>
      </c>
      <c r="G32" s="6" t="s">
        <v>307</v>
      </c>
      <c r="H32" s="8" t="s">
        <v>30</v>
      </c>
    </row>
    <row r="33" spans="1:8" ht="16.5" customHeight="1">
      <c r="A33" s="83">
        <v>294</v>
      </c>
      <c r="B33" s="6" t="s">
        <v>579</v>
      </c>
      <c r="C33" s="70" t="s">
        <v>592</v>
      </c>
      <c r="D33" s="70" t="s">
        <v>593</v>
      </c>
      <c r="E33" s="6" t="s">
        <v>107</v>
      </c>
      <c r="F33" s="6" t="s">
        <v>64</v>
      </c>
      <c r="G33" s="6" t="s">
        <v>314</v>
      </c>
      <c r="H33" s="8" t="s">
        <v>30</v>
      </c>
    </row>
    <row r="34" spans="1:8" ht="16.5" customHeight="1">
      <c r="A34" s="83">
        <v>295</v>
      </c>
      <c r="B34" s="6" t="s">
        <v>579</v>
      </c>
      <c r="C34" s="70" t="s">
        <v>594</v>
      </c>
      <c r="D34" s="70" t="s">
        <v>595</v>
      </c>
      <c r="E34" s="6" t="s">
        <v>107</v>
      </c>
      <c r="F34" s="6" t="s">
        <v>64</v>
      </c>
      <c r="G34" s="6" t="s">
        <v>314</v>
      </c>
      <c r="H34" s="8" t="s">
        <v>30</v>
      </c>
    </row>
    <row r="35" spans="1:8" ht="16.5" customHeight="1">
      <c r="A35" s="83">
        <v>296</v>
      </c>
      <c r="B35" s="6" t="s">
        <v>579</v>
      </c>
      <c r="C35" s="70" t="s">
        <v>596</v>
      </c>
      <c r="D35" s="70" t="s">
        <v>597</v>
      </c>
      <c r="E35" s="6" t="s">
        <v>107</v>
      </c>
      <c r="F35" s="6" t="s">
        <v>64</v>
      </c>
      <c r="G35" s="6" t="s">
        <v>314</v>
      </c>
      <c r="H35" s="8" t="s">
        <v>30</v>
      </c>
    </row>
    <row r="36" spans="1:8" ht="16.5" customHeight="1">
      <c r="A36" s="83">
        <v>297</v>
      </c>
      <c r="B36" s="6" t="s">
        <v>579</v>
      </c>
      <c r="C36" s="70" t="s">
        <v>598</v>
      </c>
      <c r="D36" s="70" t="s">
        <v>599</v>
      </c>
      <c r="E36" s="6" t="s">
        <v>107</v>
      </c>
      <c r="F36" s="6" t="s">
        <v>64</v>
      </c>
      <c r="G36" s="6" t="s">
        <v>314</v>
      </c>
      <c r="H36" s="8" t="s">
        <v>30</v>
      </c>
    </row>
    <row r="37" spans="1:8" ht="16.5" customHeight="1">
      <c r="A37" s="83">
        <v>298</v>
      </c>
      <c r="B37" s="6" t="s">
        <v>579</v>
      </c>
      <c r="C37" s="70" t="s">
        <v>600</v>
      </c>
      <c r="D37" s="70" t="s">
        <v>601</v>
      </c>
      <c r="E37" s="6" t="s">
        <v>107</v>
      </c>
      <c r="F37" s="6" t="s">
        <v>64</v>
      </c>
      <c r="G37" s="6" t="s">
        <v>314</v>
      </c>
      <c r="H37" s="8" t="s">
        <v>30</v>
      </c>
    </row>
    <row r="38" spans="1:8" ht="16.5" customHeight="1">
      <c r="A38" s="83">
        <v>276</v>
      </c>
      <c r="B38" s="6" t="s">
        <v>580</v>
      </c>
      <c r="C38" s="68" t="s">
        <v>562</v>
      </c>
      <c r="D38" s="160" t="s">
        <v>563</v>
      </c>
      <c r="E38" s="6" t="s">
        <v>107</v>
      </c>
      <c r="F38" s="6" t="s">
        <v>63</v>
      </c>
      <c r="G38" s="6" t="s">
        <v>309</v>
      </c>
      <c r="H38" s="8" t="s">
        <v>30</v>
      </c>
    </row>
    <row r="39" spans="1:8" ht="16.5" customHeight="1">
      <c r="A39" s="83">
        <v>277</v>
      </c>
      <c r="B39" s="6" t="s">
        <v>580</v>
      </c>
      <c r="C39" s="68" t="s">
        <v>564</v>
      </c>
      <c r="D39" s="160" t="s">
        <v>563</v>
      </c>
      <c r="E39" s="6" t="s">
        <v>107</v>
      </c>
      <c r="F39" s="6" t="s">
        <v>63</v>
      </c>
      <c r="G39" s="6" t="s">
        <v>309</v>
      </c>
      <c r="H39" s="8" t="s">
        <v>30</v>
      </c>
    </row>
    <row r="40" spans="1:8" ht="16.5" customHeight="1">
      <c r="A40" s="83">
        <v>278</v>
      </c>
      <c r="B40" s="6" t="s">
        <v>580</v>
      </c>
      <c r="C40" s="40" t="s">
        <v>565</v>
      </c>
      <c r="D40" s="40" t="s">
        <v>566</v>
      </c>
      <c r="E40" s="6" t="s">
        <v>107</v>
      </c>
      <c r="F40" s="6" t="s">
        <v>63</v>
      </c>
      <c r="G40" s="6" t="s">
        <v>309</v>
      </c>
      <c r="H40" s="8" t="s">
        <v>30</v>
      </c>
    </row>
    <row r="41" spans="1:8" ht="16.5" customHeight="1">
      <c r="A41" s="83">
        <v>279</v>
      </c>
      <c r="B41" s="6" t="s">
        <v>580</v>
      </c>
      <c r="C41" s="40" t="s">
        <v>567</v>
      </c>
      <c r="D41" s="40" t="s">
        <v>568</v>
      </c>
      <c r="E41" s="6" t="s">
        <v>107</v>
      </c>
      <c r="F41" s="6" t="s">
        <v>63</v>
      </c>
      <c r="G41" s="6" t="s">
        <v>309</v>
      </c>
      <c r="H41" s="8" t="s">
        <v>30</v>
      </c>
    </row>
    <row r="42" spans="1:8" ht="16.5" customHeight="1">
      <c r="A42" s="83">
        <v>285</v>
      </c>
      <c r="B42" s="6" t="s">
        <v>580</v>
      </c>
      <c r="C42" s="69" t="s">
        <v>581</v>
      </c>
      <c r="D42" s="69" t="s">
        <v>574</v>
      </c>
      <c r="E42" s="6" t="s">
        <v>107</v>
      </c>
      <c r="F42" s="6" t="s">
        <v>67</v>
      </c>
      <c r="G42" s="6" t="s">
        <v>312</v>
      </c>
      <c r="H42" s="8" t="s">
        <v>30</v>
      </c>
    </row>
    <row r="43" spans="1:8" ht="16.5" customHeight="1">
      <c r="A43" s="83">
        <v>286</v>
      </c>
      <c r="B43" s="6" t="s">
        <v>580</v>
      </c>
      <c r="C43" s="69" t="s">
        <v>582</v>
      </c>
      <c r="D43" s="69" t="s">
        <v>576</v>
      </c>
      <c r="E43" s="6" t="s">
        <v>107</v>
      </c>
      <c r="F43" s="6" t="s">
        <v>67</v>
      </c>
      <c r="G43" s="6" t="s">
        <v>312</v>
      </c>
      <c r="H43" s="8" t="s">
        <v>30</v>
      </c>
    </row>
    <row r="44" spans="1:8" ht="16.5" customHeight="1">
      <c r="A44" s="83">
        <v>287</v>
      </c>
      <c r="B44" s="6" t="s">
        <v>580</v>
      </c>
      <c r="C44" s="69" t="s">
        <v>583</v>
      </c>
      <c r="D44" s="69" t="s">
        <v>586</v>
      </c>
      <c r="E44" s="6" t="s">
        <v>107</v>
      </c>
      <c r="F44" s="6" t="s">
        <v>67</v>
      </c>
      <c r="G44" s="6" t="s">
        <v>312</v>
      </c>
      <c r="H44" s="8" t="s">
        <v>30</v>
      </c>
    </row>
    <row r="45" spans="1:8" ht="16.5" customHeight="1">
      <c r="A45" s="83">
        <v>288</v>
      </c>
      <c r="B45" s="6" t="s">
        <v>580</v>
      </c>
      <c r="C45" s="69" t="s">
        <v>584</v>
      </c>
      <c r="D45" s="69" t="s">
        <v>587</v>
      </c>
      <c r="E45" s="6" t="s">
        <v>107</v>
      </c>
      <c r="F45" s="6" t="s">
        <v>67</v>
      </c>
      <c r="G45" s="6" t="s">
        <v>312</v>
      </c>
      <c r="H45" s="8" t="s">
        <v>30</v>
      </c>
    </row>
    <row r="46" spans="1:8" ht="16.5" customHeight="1">
      <c r="A46" s="83">
        <v>289</v>
      </c>
      <c r="B46" s="6" t="s">
        <v>580</v>
      </c>
      <c r="C46" s="69" t="s">
        <v>585</v>
      </c>
      <c r="D46" s="69" t="s">
        <v>254</v>
      </c>
      <c r="E46" s="6" t="s">
        <v>107</v>
      </c>
      <c r="F46" s="6" t="s">
        <v>67</v>
      </c>
      <c r="G46" s="6" t="s">
        <v>312</v>
      </c>
      <c r="H46" s="8" t="s">
        <v>30</v>
      </c>
    </row>
    <row r="47" spans="1:8" ht="16.5" customHeight="1">
      <c r="A47" s="83">
        <v>153</v>
      </c>
      <c r="B47" s="6" t="s">
        <v>26</v>
      </c>
      <c r="C47" s="174" t="s">
        <v>351</v>
      </c>
      <c r="D47" s="174" t="s">
        <v>352</v>
      </c>
      <c r="E47" s="6" t="s">
        <v>107</v>
      </c>
      <c r="F47" s="6" t="s">
        <v>24</v>
      </c>
      <c r="G47" s="6" t="s">
        <v>310</v>
      </c>
      <c r="H47" s="8" t="s">
        <v>29</v>
      </c>
    </row>
    <row r="48" spans="1:8" ht="16.5" customHeight="1">
      <c r="A48" s="83">
        <v>154</v>
      </c>
      <c r="B48" s="6" t="s">
        <v>26</v>
      </c>
      <c r="C48" s="174" t="s">
        <v>353</v>
      </c>
      <c r="D48" s="174" t="s">
        <v>352</v>
      </c>
      <c r="E48" s="6" t="s">
        <v>107</v>
      </c>
      <c r="F48" s="6" t="s">
        <v>24</v>
      </c>
      <c r="G48" s="6" t="s">
        <v>310</v>
      </c>
      <c r="H48" s="8" t="s">
        <v>29</v>
      </c>
    </row>
    <row r="49" spans="1:8" ht="16.5" customHeight="1">
      <c r="A49" s="83">
        <v>155</v>
      </c>
      <c r="B49" s="6" t="s">
        <v>26</v>
      </c>
      <c r="C49" s="174" t="s">
        <v>354</v>
      </c>
      <c r="D49" s="174" t="s">
        <v>352</v>
      </c>
      <c r="E49" s="6" t="s">
        <v>107</v>
      </c>
      <c r="F49" s="6" t="s">
        <v>24</v>
      </c>
      <c r="G49" s="6" t="s">
        <v>310</v>
      </c>
      <c r="H49" s="8" t="s">
        <v>29</v>
      </c>
    </row>
    <row r="50" spans="1:8" ht="16.5" customHeight="1">
      <c r="A50" s="83">
        <v>156</v>
      </c>
      <c r="B50" s="6" t="s">
        <v>26</v>
      </c>
      <c r="C50" s="174" t="s">
        <v>355</v>
      </c>
      <c r="D50" s="174" t="s">
        <v>352</v>
      </c>
      <c r="E50" s="6" t="s">
        <v>107</v>
      </c>
      <c r="F50" s="6" t="s">
        <v>24</v>
      </c>
      <c r="G50" s="6" t="s">
        <v>310</v>
      </c>
      <c r="H50" s="8" t="s">
        <v>29</v>
      </c>
    </row>
    <row r="51" spans="1:8" ht="16.5" customHeight="1">
      <c r="A51" s="83">
        <v>157</v>
      </c>
      <c r="B51" s="6" t="s">
        <v>26</v>
      </c>
      <c r="C51" s="174" t="s">
        <v>356</v>
      </c>
      <c r="D51" s="174" t="s">
        <v>352</v>
      </c>
      <c r="E51" s="6" t="s">
        <v>107</v>
      </c>
      <c r="F51" s="6" t="s">
        <v>24</v>
      </c>
      <c r="G51" s="6" t="s">
        <v>310</v>
      </c>
      <c r="H51" s="8" t="s">
        <v>29</v>
      </c>
    </row>
    <row r="52" spans="1:8" ht="16.5" customHeight="1">
      <c r="A52" s="83">
        <v>158</v>
      </c>
      <c r="B52" s="6" t="s">
        <v>26</v>
      </c>
      <c r="C52" s="174" t="s">
        <v>357</v>
      </c>
      <c r="D52" s="174" t="s">
        <v>352</v>
      </c>
      <c r="E52" s="6" t="s">
        <v>107</v>
      </c>
      <c r="F52" s="6" t="s">
        <v>24</v>
      </c>
      <c r="G52" s="6" t="s">
        <v>310</v>
      </c>
      <c r="H52" s="8" t="s">
        <v>29</v>
      </c>
    </row>
    <row r="53" spans="1:8" ht="16.5" customHeight="1">
      <c r="A53" s="83">
        <v>159</v>
      </c>
      <c r="B53" s="6" t="s">
        <v>26</v>
      </c>
      <c r="C53" s="174" t="s">
        <v>358</v>
      </c>
      <c r="D53" s="174" t="s">
        <v>352</v>
      </c>
      <c r="E53" s="6" t="s">
        <v>107</v>
      </c>
      <c r="F53" s="6" t="s">
        <v>24</v>
      </c>
      <c r="G53" s="6" t="s">
        <v>310</v>
      </c>
      <c r="H53" s="8" t="s">
        <v>29</v>
      </c>
    </row>
    <row r="54" spans="1:8" ht="16.5" customHeight="1">
      <c r="A54" s="83">
        <v>160</v>
      </c>
      <c r="B54" s="6" t="s">
        <v>26</v>
      </c>
      <c r="C54" s="174" t="s">
        <v>359</v>
      </c>
      <c r="D54" s="174" t="s">
        <v>352</v>
      </c>
      <c r="E54" s="6" t="s">
        <v>107</v>
      </c>
      <c r="F54" s="6" t="s">
        <v>24</v>
      </c>
      <c r="G54" s="6" t="s">
        <v>310</v>
      </c>
      <c r="H54" s="8" t="s">
        <v>29</v>
      </c>
    </row>
    <row r="55" spans="1:8" ht="16.5" customHeight="1">
      <c r="A55" s="83">
        <v>161</v>
      </c>
      <c r="B55" s="6" t="s">
        <v>26</v>
      </c>
      <c r="C55" s="174" t="s">
        <v>360</v>
      </c>
      <c r="D55" s="174" t="s">
        <v>361</v>
      </c>
      <c r="E55" s="6" t="s">
        <v>107</v>
      </c>
      <c r="F55" s="6" t="s">
        <v>24</v>
      </c>
      <c r="G55" s="6" t="s">
        <v>310</v>
      </c>
      <c r="H55" s="8" t="s">
        <v>29</v>
      </c>
    </row>
    <row r="56" spans="1:8" ht="16.5" customHeight="1">
      <c r="A56" s="83">
        <v>162</v>
      </c>
      <c r="B56" s="6" t="s">
        <v>26</v>
      </c>
      <c r="C56" s="174" t="s">
        <v>362</v>
      </c>
      <c r="D56" s="174" t="s">
        <v>361</v>
      </c>
      <c r="E56" s="6" t="s">
        <v>107</v>
      </c>
      <c r="F56" s="6" t="s">
        <v>24</v>
      </c>
      <c r="G56" s="6" t="s">
        <v>310</v>
      </c>
      <c r="H56" s="8" t="s">
        <v>29</v>
      </c>
    </row>
    <row r="57" spans="1:8" ht="16.5" customHeight="1">
      <c r="A57" s="83">
        <v>163</v>
      </c>
      <c r="B57" s="6" t="s">
        <v>26</v>
      </c>
      <c r="C57" s="174" t="s">
        <v>363</v>
      </c>
      <c r="D57" s="174" t="s">
        <v>364</v>
      </c>
      <c r="E57" s="6" t="s">
        <v>107</v>
      </c>
      <c r="F57" s="6" t="s">
        <v>24</v>
      </c>
      <c r="G57" s="6" t="s">
        <v>310</v>
      </c>
      <c r="H57" s="8" t="s">
        <v>29</v>
      </c>
    </row>
    <row r="58" spans="1:8" ht="16.5" customHeight="1">
      <c r="A58" s="83">
        <v>164</v>
      </c>
      <c r="B58" s="6" t="s">
        <v>26</v>
      </c>
      <c r="C58" s="174" t="s">
        <v>365</v>
      </c>
      <c r="D58" s="174" t="s">
        <v>366</v>
      </c>
      <c r="E58" s="6" t="s">
        <v>107</v>
      </c>
      <c r="F58" s="6" t="s">
        <v>24</v>
      </c>
      <c r="G58" s="6" t="s">
        <v>310</v>
      </c>
      <c r="H58" s="8" t="s">
        <v>29</v>
      </c>
    </row>
    <row r="59" spans="1:8" ht="16.5" customHeight="1">
      <c r="A59" s="83">
        <v>165</v>
      </c>
      <c r="B59" s="6" t="s">
        <v>26</v>
      </c>
      <c r="C59" s="165" t="s">
        <v>367</v>
      </c>
      <c r="D59" s="169" t="s">
        <v>368</v>
      </c>
      <c r="E59" s="6" t="s">
        <v>107</v>
      </c>
      <c r="F59" s="6" t="s">
        <v>460</v>
      </c>
      <c r="G59" s="6" t="s">
        <v>461</v>
      </c>
      <c r="H59" s="8" t="s">
        <v>29</v>
      </c>
    </row>
    <row r="60" spans="1:8" ht="16.5" customHeight="1">
      <c r="A60" s="83">
        <v>166</v>
      </c>
      <c r="B60" s="6" t="s">
        <v>26</v>
      </c>
      <c r="C60" s="165" t="s">
        <v>369</v>
      </c>
      <c r="D60" s="169" t="s">
        <v>370</v>
      </c>
      <c r="E60" s="6" t="s">
        <v>107</v>
      </c>
      <c r="F60" s="6" t="s">
        <v>25</v>
      </c>
      <c r="G60" s="6" t="s">
        <v>349</v>
      </c>
      <c r="H60" s="8" t="s">
        <v>29</v>
      </c>
    </row>
    <row r="61" spans="1:8" ht="16.5" customHeight="1">
      <c r="A61" s="83">
        <v>167</v>
      </c>
      <c r="B61" s="6" t="s">
        <v>26</v>
      </c>
      <c r="C61" s="165" t="s">
        <v>371</v>
      </c>
      <c r="D61" s="169" t="s">
        <v>372</v>
      </c>
      <c r="E61" s="6" t="s">
        <v>107</v>
      </c>
      <c r="F61" s="6" t="s">
        <v>25</v>
      </c>
      <c r="G61" s="6" t="s">
        <v>349</v>
      </c>
      <c r="H61" s="8" t="s">
        <v>29</v>
      </c>
    </row>
    <row r="62" spans="1:8" ht="16.5" customHeight="1">
      <c r="A62" s="83">
        <v>168</v>
      </c>
      <c r="B62" s="6" t="s">
        <v>26</v>
      </c>
      <c r="C62" s="165" t="s">
        <v>373</v>
      </c>
      <c r="D62" s="169" t="s">
        <v>374</v>
      </c>
      <c r="E62" s="6" t="s">
        <v>107</v>
      </c>
      <c r="F62" s="6" t="s">
        <v>25</v>
      </c>
      <c r="G62" s="6" t="s">
        <v>349</v>
      </c>
      <c r="H62" s="8" t="s">
        <v>29</v>
      </c>
    </row>
    <row r="63" spans="1:8" ht="16.5" customHeight="1">
      <c r="A63" s="83">
        <v>169</v>
      </c>
      <c r="B63" s="6" t="s">
        <v>26</v>
      </c>
      <c r="C63" s="165" t="s">
        <v>375</v>
      </c>
      <c r="D63" s="169" t="s">
        <v>376</v>
      </c>
      <c r="E63" s="6" t="s">
        <v>107</v>
      </c>
      <c r="F63" s="6" t="s">
        <v>25</v>
      </c>
      <c r="G63" s="6" t="s">
        <v>349</v>
      </c>
      <c r="H63" s="8" t="s">
        <v>29</v>
      </c>
    </row>
    <row r="64" spans="1:8" ht="16.5" customHeight="1">
      <c r="A64" s="83">
        <v>170</v>
      </c>
      <c r="B64" s="6" t="s">
        <v>26</v>
      </c>
      <c r="C64" s="165" t="s">
        <v>377</v>
      </c>
      <c r="D64" s="169" t="s">
        <v>102</v>
      </c>
      <c r="E64" s="6" t="s">
        <v>107</v>
      </c>
      <c r="F64" s="6" t="s">
        <v>25</v>
      </c>
      <c r="G64" s="6" t="s">
        <v>349</v>
      </c>
      <c r="H64" s="8" t="s">
        <v>29</v>
      </c>
    </row>
    <row r="65" spans="1:8" ht="16.5" customHeight="1">
      <c r="A65" s="83">
        <v>171</v>
      </c>
      <c r="B65" s="6" t="s">
        <v>26</v>
      </c>
      <c r="C65" s="165" t="s">
        <v>378</v>
      </c>
      <c r="D65" s="165" t="s">
        <v>379</v>
      </c>
      <c r="E65" s="6" t="s">
        <v>107</v>
      </c>
      <c r="F65" s="6" t="s">
        <v>25</v>
      </c>
      <c r="G65" s="6" t="s">
        <v>349</v>
      </c>
      <c r="H65" s="8" t="s">
        <v>29</v>
      </c>
    </row>
    <row r="66" spans="1:8" ht="16.5" customHeight="1">
      <c r="A66" s="83">
        <v>172</v>
      </c>
      <c r="B66" s="6" t="s">
        <v>26</v>
      </c>
      <c r="C66" s="165" t="s">
        <v>380</v>
      </c>
      <c r="D66" s="165" t="s">
        <v>379</v>
      </c>
      <c r="E66" s="6" t="s">
        <v>107</v>
      </c>
      <c r="F66" s="6" t="s">
        <v>25</v>
      </c>
      <c r="G66" s="6" t="s">
        <v>349</v>
      </c>
      <c r="H66" s="8" t="s">
        <v>29</v>
      </c>
    </row>
    <row r="67" spans="1:8" ht="16.5" customHeight="1">
      <c r="A67" s="83">
        <v>173</v>
      </c>
      <c r="B67" s="6" t="s">
        <v>26</v>
      </c>
      <c r="C67" s="165" t="s">
        <v>381</v>
      </c>
      <c r="D67" s="170" t="s">
        <v>382</v>
      </c>
      <c r="E67" s="6" t="s">
        <v>107</v>
      </c>
      <c r="F67" s="6" t="s">
        <v>25</v>
      </c>
      <c r="G67" s="6" t="s">
        <v>349</v>
      </c>
      <c r="H67" s="8" t="s">
        <v>29</v>
      </c>
    </row>
    <row r="68" spans="1:8" ht="16.5" customHeight="1">
      <c r="A68" s="83">
        <v>174</v>
      </c>
      <c r="B68" s="6" t="s">
        <v>26</v>
      </c>
      <c r="C68" s="165" t="s">
        <v>383</v>
      </c>
      <c r="D68" s="170" t="s">
        <v>384</v>
      </c>
      <c r="E68" s="6" t="s">
        <v>107</v>
      </c>
      <c r="F68" s="6" t="s">
        <v>25</v>
      </c>
      <c r="G68" s="6" t="s">
        <v>349</v>
      </c>
      <c r="H68" s="8" t="s">
        <v>29</v>
      </c>
    </row>
    <row r="69" spans="1:8" ht="16.5" customHeight="1">
      <c r="A69" s="83">
        <v>175</v>
      </c>
      <c r="B69" s="6" t="s">
        <v>26</v>
      </c>
      <c r="C69" s="166" t="s">
        <v>385</v>
      </c>
      <c r="D69" s="171" t="s">
        <v>386</v>
      </c>
      <c r="E69" s="6" t="s">
        <v>107</v>
      </c>
      <c r="F69" s="6" t="s">
        <v>25</v>
      </c>
      <c r="G69" s="6" t="s">
        <v>349</v>
      </c>
      <c r="H69" s="8" t="s">
        <v>29</v>
      </c>
    </row>
    <row r="70" spans="1:8" ht="16.5" customHeight="1">
      <c r="A70" s="83">
        <v>176</v>
      </c>
      <c r="B70" s="6" t="s">
        <v>26</v>
      </c>
      <c r="C70" s="174" t="s">
        <v>387</v>
      </c>
      <c r="D70" s="174" t="s">
        <v>388</v>
      </c>
      <c r="E70" s="6" t="s">
        <v>107</v>
      </c>
      <c r="F70" s="6" t="s">
        <v>25</v>
      </c>
      <c r="G70" s="6" t="s">
        <v>349</v>
      </c>
      <c r="H70" s="8" t="s">
        <v>29</v>
      </c>
    </row>
    <row r="71" spans="1:8" ht="16.5" customHeight="1">
      <c r="A71" s="83">
        <v>177</v>
      </c>
      <c r="B71" s="6" t="s">
        <v>26</v>
      </c>
      <c r="C71" s="168" t="s">
        <v>389</v>
      </c>
      <c r="D71" s="167" t="s">
        <v>390</v>
      </c>
      <c r="E71" s="6" t="s">
        <v>107</v>
      </c>
      <c r="F71" s="6" t="s">
        <v>23</v>
      </c>
      <c r="G71" s="6" t="s">
        <v>311</v>
      </c>
      <c r="H71" s="8" t="s">
        <v>29</v>
      </c>
    </row>
    <row r="72" spans="1:8" ht="16.5" customHeight="1">
      <c r="A72" s="83">
        <v>178</v>
      </c>
      <c r="B72" s="6" t="s">
        <v>26</v>
      </c>
      <c r="C72" s="41" t="s">
        <v>391</v>
      </c>
      <c r="D72" s="41" t="s">
        <v>392</v>
      </c>
      <c r="E72" s="6" t="s">
        <v>107</v>
      </c>
      <c r="F72" s="6" t="s">
        <v>23</v>
      </c>
      <c r="G72" s="6" t="s">
        <v>311</v>
      </c>
      <c r="H72" s="8" t="s">
        <v>29</v>
      </c>
    </row>
    <row r="73" spans="1:8" ht="16.5" customHeight="1">
      <c r="A73" s="83">
        <v>179</v>
      </c>
      <c r="B73" s="6" t="s">
        <v>26</v>
      </c>
      <c r="C73" s="41" t="s">
        <v>393</v>
      </c>
      <c r="D73" s="41" t="s">
        <v>394</v>
      </c>
      <c r="E73" s="6" t="s">
        <v>107</v>
      </c>
      <c r="F73" s="6" t="s">
        <v>23</v>
      </c>
      <c r="G73" s="6" t="s">
        <v>311</v>
      </c>
      <c r="H73" s="8" t="s">
        <v>29</v>
      </c>
    </row>
    <row r="74" spans="1:8" ht="16.5" customHeight="1">
      <c r="A74" s="83">
        <v>180</v>
      </c>
      <c r="B74" s="6" t="s">
        <v>26</v>
      </c>
      <c r="C74" s="40" t="s">
        <v>395</v>
      </c>
      <c r="D74" s="40" t="s">
        <v>396</v>
      </c>
      <c r="E74" s="6" t="s">
        <v>107</v>
      </c>
      <c r="F74" s="6" t="s">
        <v>23</v>
      </c>
      <c r="G74" s="6" t="s">
        <v>311</v>
      </c>
      <c r="H74" s="8" t="s">
        <v>29</v>
      </c>
    </row>
    <row r="75" spans="1:8" ht="16.5" customHeight="1">
      <c r="A75" s="83">
        <v>181</v>
      </c>
      <c r="B75" s="6" t="s">
        <v>26</v>
      </c>
      <c r="C75" s="41" t="s">
        <v>397</v>
      </c>
      <c r="D75" s="41" t="s">
        <v>398</v>
      </c>
      <c r="E75" s="6" t="s">
        <v>107</v>
      </c>
      <c r="F75" s="6" t="s">
        <v>23</v>
      </c>
      <c r="G75" s="6" t="s">
        <v>311</v>
      </c>
      <c r="H75" s="8" t="s">
        <v>29</v>
      </c>
    </row>
    <row r="76" spans="1:8" ht="16.5" customHeight="1">
      <c r="A76" s="83">
        <v>182</v>
      </c>
      <c r="B76" s="6" t="s">
        <v>26</v>
      </c>
      <c r="C76" s="41" t="s">
        <v>399</v>
      </c>
      <c r="D76" s="40" t="s">
        <v>400</v>
      </c>
      <c r="E76" s="6" t="s">
        <v>107</v>
      </c>
      <c r="F76" s="6" t="s">
        <v>23</v>
      </c>
      <c r="G76" s="6" t="s">
        <v>311</v>
      </c>
      <c r="H76" s="8" t="s">
        <v>29</v>
      </c>
    </row>
    <row r="77" spans="1:8" ht="16.5" customHeight="1">
      <c r="A77" s="83">
        <v>183</v>
      </c>
      <c r="B77" s="6" t="s">
        <v>26</v>
      </c>
      <c r="C77" s="41" t="s">
        <v>401</v>
      </c>
      <c r="D77" s="41" t="s">
        <v>402</v>
      </c>
      <c r="E77" s="6" t="s">
        <v>107</v>
      </c>
      <c r="F77" s="6" t="s">
        <v>23</v>
      </c>
      <c r="G77" s="6" t="s">
        <v>311</v>
      </c>
      <c r="H77" s="8" t="s">
        <v>29</v>
      </c>
    </row>
    <row r="78" spans="1:8" ht="16.5" customHeight="1">
      <c r="A78" s="83">
        <v>184</v>
      </c>
      <c r="B78" s="6" t="s">
        <v>26</v>
      </c>
      <c r="C78" s="41" t="s">
        <v>403</v>
      </c>
      <c r="D78" s="41" t="s">
        <v>398</v>
      </c>
      <c r="E78" s="6" t="s">
        <v>107</v>
      </c>
      <c r="F78" s="6" t="s">
        <v>23</v>
      </c>
      <c r="G78" s="6" t="s">
        <v>311</v>
      </c>
      <c r="H78" s="8" t="s">
        <v>29</v>
      </c>
    </row>
    <row r="79" spans="1:8" ht="16.5" customHeight="1">
      <c r="A79" s="83">
        <v>185</v>
      </c>
      <c r="B79" s="6" t="s">
        <v>26</v>
      </c>
      <c r="C79" s="41" t="s">
        <v>404</v>
      </c>
      <c r="D79" s="41" t="s">
        <v>405</v>
      </c>
      <c r="E79" s="6" t="s">
        <v>107</v>
      </c>
      <c r="F79" s="6" t="s">
        <v>23</v>
      </c>
      <c r="G79" s="6" t="s">
        <v>311</v>
      </c>
      <c r="H79" s="8" t="s">
        <v>29</v>
      </c>
    </row>
    <row r="80" spans="1:8" ht="16.5" customHeight="1">
      <c r="A80" s="83">
        <v>186</v>
      </c>
      <c r="B80" s="6" t="s">
        <v>26</v>
      </c>
      <c r="C80" s="41" t="s">
        <v>406</v>
      </c>
      <c r="D80" s="41" t="s">
        <v>407</v>
      </c>
      <c r="E80" s="6" t="s">
        <v>107</v>
      </c>
      <c r="F80" s="6" t="s">
        <v>23</v>
      </c>
      <c r="G80" s="6" t="s">
        <v>311</v>
      </c>
      <c r="H80" s="8" t="s">
        <v>29</v>
      </c>
    </row>
    <row r="81" spans="1:8" ht="16.5" customHeight="1">
      <c r="A81" s="83">
        <v>187</v>
      </c>
      <c r="B81" s="6" t="s">
        <v>26</v>
      </c>
      <c r="C81" s="41" t="s">
        <v>408</v>
      </c>
      <c r="D81" s="41" t="s">
        <v>409</v>
      </c>
      <c r="E81" s="6" t="s">
        <v>107</v>
      </c>
      <c r="F81" s="6" t="s">
        <v>23</v>
      </c>
      <c r="G81" s="6" t="s">
        <v>311</v>
      </c>
      <c r="H81" s="8" t="s">
        <v>29</v>
      </c>
    </row>
    <row r="82" spans="1:8" ht="16.5" customHeight="1">
      <c r="A82" s="83">
        <v>188</v>
      </c>
      <c r="B82" s="6" t="s">
        <v>26</v>
      </c>
      <c r="C82" s="41" t="s">
        <v>410</v>
      </c>
      <c r="D82" s="41" t="s">
        <v>411</v>
      </c>
      <c r="E82" s="6" t="s">
        <v>107</v>
      </c>
      <c r="F82" s="6" t="s">
        <v>23</v>
      </c>
      <c r="G82" s="6" t="s">
        <v>311</v>
      </c>
      <c r="H82" s="8" t="s">
        <v>29</v>
      </c>
    </row>
    <row r="83" spans="1:8" ht="16.5" customHeight="1">
      <c r="A83" s="83">
        <v>189</v>
      </c>
      <c r="B83" s="6" t="s">
        <v>26</v>
      </c>
      <c r="C83" s="174" t="s">
        <v>412</v>
      </c>
      <c r="D83" s="174" t="s">
        <v>413</v>
      </c>
      <c r="E83" s="6" t="s">
        <v>107</v>
      </c>
      <c r="F83" s="6" t="s">
        <v>23</v>
      </c>
      <c r="G83" s="6" t="s">
        <v>311</v>
      </c>
      <c r="H83" s="8" t="s">
        <v>29</v>
      </c>
    </row>
    <row r="84" spans="1:8" ht="16.5" customHeight="1">
      <c r="A84" s="83">
        <v>190</v>
      </c>
      <c r="B84" s="6" t="s">
        <v>26</v>
      </c>
      <c r="C84" s="54" t="s">
        <v>414</v>
      </c>
      <c r="D84" s="54" t="s">
        <v>415</v>
      </c>
      <c r="E84" s="6" t="s">
        <v>107</v>
      </c>
      <c r="F84" s="6" t="s">
        <v>297</v>
      </c>
      <c r="G84" s="6" t="s">
        <v>304</v>
      </c>
      <c r="H84" s="8" t="s">
        <v>29</v>
      </c>
    </row>
    <row r="85" spans="1:8" ht="16.5" customHeight="1">
      <c r="A85" s="83">
        <v>191</v>
      </c>
      <c r="B85" s="6" t="s">
        <v>26</v>
      </c>
      <c r="C85" s="54" t="s">
        <v>416</v>
      </c>
      <c r="D85" s="54" t="s">
        <v>417</v>
      </c>
      <c r="E85" s="6" t="s">
        <v>107</v>
      </c>
      <c r="F85" s="6" t="s">
        <v>297</v>
      </c>
      <c r="G85" s="6" t="s">
        <v>304</v>
      </c>
      <c r="H85" s="8" t="s">
        <v>29</v>
      </c>
    </row>
    <row r="86" spans="1:8" ht="16.5" customHeight="1">
      <c r="A86" s="83">
        <v>192</v>
      </c>
      <c r="B86" s="6" t="s">
        <v>26</v>
      </c>
      <c r="C86" s="54" t="s">
        <v>418</v>
      </c>
      <c r="D86" s="54" t="s">
        <v>419</v>
      </c>
      <c r="E86" s="6" t="s">
        <v>107</v>
      </c>
      <c r="F86" s="6" t="s">
        <v>297</v>
      </c>
      <c r="G86" s="6" t="s">
        <v>304</v>
      </c>
      <c r="H86" s="8" t="s">
        <v>29</v>
      </c>
    </row>
    <row r="87" spans="1:8" ht="16.5" customHeight="1">
      <c r="A87" s="83">
        <v>193</v>
      </c>
      <c r="B87" s="6" t="s">
        <v>26</v>
      </c>
      <c r="C87" s="54" t="s">
        <v>420</v>
      </c>
      <c r="D87" s="54" t="s">
        <v>421</v>
      </c>
      <c r="E87" s="6" t="s">
        <v>107</v>
      </c>
      <c r="F87" s="6" t="s">
        <v>297</v>
      </c>
      <c r="G87" s="6" t="s">
        <v>304</v>
      </c>
      <c r="H87" s="8" t="s">
        <v>29</v>
      </c>
    </row>
    <row r="88" spans="1:8" ht="16.5" customHeight="1">
      <c r="A88" s="83">
        <v>194</v>
      </c>
      <c r="B88" s="6" t="s">
        <v>26</v>
      </c>
      <c r="C88" s="45" t="s">
        <v>422</v>
      </c>
      <c r="D88" s="173" t="s">
        <v>423</v>
      </c>
      <c r="E88" s="6" t="s">
        <v>107</v>
      </c>
      <c r="F88" s="6" t="s">
        <v>297</v>
      </c>
      <c r="G88" s="6" t="s">
        <v>304</v>
      </c>
      <c r="H88" s="8" t="s">
        <v>29</v>
      </c>
    </row>
    <row r="89" spans="1:8" ht="16.5" customHeight="1">
      <c r="A89" s="83">
        <v>195</v>
      </c>
      <c r="B89" s="6" t="s">
        <v>26</v>
      </c>
      <c r="C89" s="54" t="s">
        <v>424</v>
      </c>
      <c r="D89" s="54" t="s">
        <v>425</v>
      </c>
      <c r="E89" s="6" t="s">
        <v>107</v>
      </c>
      <c r="F89" s="6" t="s">
        <v>297</v>
      </c>
      <c r="G89" s="6" t="s">
        <v>304</v>
      </c>
      <c r="H89" s="8" t="s">
        <v>29</v>
      </c>
    </row>
    <row r="90" spans="1:8" ht="16.5" customHeight="1">
      <c r="A90" s="83">
        <v>196</v>
      </c>
      <c r="B90" s="6" t="s">
        <v>26</v>
      </c>
      <c r="C90" s="54" t="s">
        <v>426</v>
      </c>
      <c r="D90" s="54" t="s">
        <v>427</v>
      </c>
      <c r="E90" s="6" t="s">
        <v>107</v>
      </c>
      <c r="F90" s="6" t="s">
        <v>297</v>
      </c>
      <c r="G90" s="6" t="s">
        <v>304</v>
      </c>
      <c r="H90" s="8" t="s">
        <v>29</v>
      </c>
    </row>
    <row r="91" spans="1:8" ht="16.5" customHeight="1">
      <c r="A91" s="83">
        <v>197</v>
      </c>
      <c r="B91" s="6" t="s">
        <v>26</v>
      </c>
      <c r="C91" s="54" t="s">
        <v>428</v>
      </c>
      <c r="D91" s="54" t="s">
        <v>429</v>
      </c>
      <c r="E91" s="6" t="s">
        <v>107</v>
      </c>
      <c r="F91" s="6" t="s">
        <v>297</v>
      </c>
      <c r="G91" s="6" t="s">
        <v>304</v>
      </c>
      <c r="H91" s="8" t="s">
        <v>29</v>
      </c>
    </row>
    <row r="92" spans="1:8" ht="16.5" customHeight="1">
      <c r="A92" s="83">
        <v>198</v>
      </c>
      <c r="B92" s="6" t="s">
        <v>26</v>
      </c>
      <c r="C92" s="54" t="s">
        <v>430</v>
      </c>
      <c r="D92" s="54" t="s">
        <v>431</v>
      </c>
      <c r="E92" s="6" t="s">
        <v>107</v>
      </c>
      <c r="F92" s="6" t="s">
        <v>297</v>
      </c>
      <c r="G92" s="6" t="s">
        <v>304</v>
      </c>
      <c r="H92" s="8" t="s">
        <v>29</v>
      </c>
    </row>
    <row r="93" spans="1:8" ht="16.5" customHeight="1">
      <c r="A93" s="83">
        <v>199</v>
      </c>
      <c r="B93" s="6" t="s">
        <v>26</v>
      </c>
      <c r="C93" s="54" t="s">
        <v>432</v>
      </c>
      <c r="D93" s="54" t="s">
        <v>433</v>
      </c>
      <c r="E93" s="6" t="s">
        <v>107</v>
      </c>
      <c r="F93" s="6" t="s">
        <v>297</v>
      </c>
      <c r="G93" s="6" t="s">
        <v>304</v>
      </c>
      <c r="H93" s="8" t="s">
        <v>29</v>
      </c>
    </row>
    <row r="94" spans="1:8" ht="16.5" customHeight="1">
      <c r="A94" s="83">
        <v>200</v>
      </c>
      <c r="B94" s="6" t="s">
        <v>26</v>
      </c>
      <c r="C94" s="54" t="s">
        <v>434</v>
      </c>
      <c r="D94" s="54" t="s">
        <v>435</v>
      </c>
      <c r="E94" s="6" t="s">
        <v>107</v>
      </c>
      <c r="F94" s="6" t="s">
        <v>297</v>
      </c>
      <c r="G94" s="6" t="s">
        <v>304</v>
      </c>
      <c r="H94" s="8" t="s">
        <v>29</v>
      </c>
    </row>
    <row r="95" spans="1:8" ht="16.5" customHeight="1">
      <c r="A95" s="83">
        <v>201</v>
      </c>
      <c r="B95" s="6" t="s">
        <v>26</v>
      </c>
      <c r="C95" s="174" t="s">
        <v>436</v>
      </c>
      <c r="D95" s="174" t="s">
        <v>437</v>
      </c>
      <c r="E95" s="6" t="s">
        <v>107</v>
      </c>
      <c r="F95" s="6" t="s">
        <v>297</v>
      </c>
      <c r="G95" s="6" t="s">
        <v>304</v>
      </c>
      <c r="H95" s="8" t="s">
        <v>29</v>
      </c>
    </row>
    <row r="96" spans="1:8" ht="16.5" customHeight="1">
      <c r="A96" s="83">
        <v>202</v>
      </c>
      <c r="B96" s="6" t="s">
        <v>26</v>
      </c>
      <c r="C96" s="54" t="s">
        <v>144</v>
      </c>
      <c r="D96" s="54" t="s">
        <v>145</v>
      </c>
      <c r="E96" s="6" t="s">
        <v>107</v>
      </c>
      <c r="F96" s="6" t="s">
        <v>15</v>
      </c>
      <c r="G96" s="6" t="s">
        <v>305</v>
      </c>
      <c r="H96" s="8" t="s">
        <v>30</v>
      </c>
    </row>
    <row r="97" spans="1:8" ht="16.5" customHeight="1">
      <c r="A97" s="83">
        <v>203</v>
      </c>
      <c r="B97" s="6" t="s">
        <v>26</v>
      </c>
      <c r="C97" s="54" t="s">
        <v>96</v>
      </c>
      <c r="D97" s="54" t="s">
        <v>148</v>
      </c>
      <c r="E97" s="6" t="s">
        <v>107</v>
      </c>
      <c r="F97" s="6" t="s">
        <v>15</v>
      </c>
      <c r="G97" s="6" t="s">
        <v>305</v>
      </c>
      <c r="H97" s="8" t="s">
        <v>30</v>
      </c>
    </row>
    <row r="98" spans="1:8" ht="16.5" customHeight="1">
      <c r="A98" s="83">
        <v>204</v>
      </c>
      <c r="B98" s="6" t="s">
        <v>26</v>
      </c>
      <c r="C98" s="61" t="s">
        <v>97</v>
      </c>
      <c r="D98" s="61" t="s">
        <v>148</v>
      </c>
      <c r="E98" s="6" t="s">
        <v>107</v>
      </c>
      <c r="F98" s="79" t="s">
        <v>15</v>
      </c>
      <c r="G98" s="6" t="s">
        <v>305</v>
      </c>
      <c r="H98" s="8" t="s">
        <v>30</v>
      </c>
    </row>
    <row r="99" spans="1:8" ht="16.5" customHeight="1">
      <c r="A99" s="83">
        <v>205</v>
      </c>
      <c r="B99" s="6" t="s">
        <v>26</v>
      </c>
      <c r="C99" s="61" t="s">
        <v>100</v>
      </c>
      <c r="D99" s="61" t="s">
        <v>150</v>
      </c>
      <c r="E99" s="6" t="s">
        <v>107</v>
      </c>
      <c r="F99" s="79" t="s">
        <v>15</v>
      </c>
      <c r="G99" s="6" t="s">
        <v>305</v>
      </c>
      <c r="H99" s="8" t="s">
        <v>30</v>
      </c>
    </row>
    <row r="100" spans="1:8" ht="16.5" customHeight="1">
      <c r="A100" s="83">
        <v>206</v>
      </c>
      <c r="B100" s="6" t="s">
        <v>26</v>
      </c>
      <c r="C100" s="72" t="s">
        <v>101</v>
      </c>
      <c r="D100" s="129" t="s">
        <v>150</v>
      </c>
      <c r="E100" s="6" t="s">
        <v>107</v>
      </c>
      <c r="F100" s="79" t="s">
        <v>15</v>
      </c>
      <c r="G100" s="6" t="s">
        <v>305</v>
      </c>
      <c r="H100" s="8" t="s">
        <v>30</v>
      </c>
    </row>
    <row r="101" spans="1:8" ht="16.5" customHeight="1">
      <c r="A101" s="83">
        <v>207</v>
      </c>
      <c r="B101" s="6" t="s">
        <v>26</v>
      </c>
      <c r="C101" s="61" t="s">
        <v>147</v>
      </c>
      <c r="D101" s="61" t="s">
        <v>438</v>
      </c>
      <c r="E101" s="6" t="s">
        <v>107</v>
      </c>
      <c r="F101" s="79" t="s">
        <v>15</v>
      </c>
      <c r="G101" s="6" t="s">
        <v>305</v>
      </c>
      <c r="H101" s="8" t="s">
        <v>30</v>
      </c>
    </row>
    <row r="102" spans="1:8" ht="16.5" customHeight="1">
      <c r="A102" s="83">
        <v>208</v>
      </c>
      <c r="B102" s="6" t="s">
        <v>26</v>
      </c>
      <c r="C102" s="61" t="s">
        <v>151</v>
      </c>
      <c r="D102" s="61" t="s">
        <v>150</v>
      </c>
      <c r="E102" s="6" t="s">
        <v>107</v>
      </c>
      <c r="F102" s="79" t="s">
        <v>15</v>
      </c>
      <c r="G102" s="6" t="s">
        <v>305</v>
      </c>
      <c r="H102" s="8" t="s">
        <v>30</v>
      </c>
    </row>
    <row r="103" spans="1:8" ht="16.5" customHeight="1">
      <c r="A103" s="83">
        <v>209</v>
      </c>
      <c r="B103" s="6" t="s">
        <v>26</v>
      </c>
      <c r="C103" s="61" t="s">
        <v>156</v>
      </c>
      <c r="D103" s="61" t="s">
        <v>439</v>
      </c>
      <c r="E103" s="6" t="s">
        <v>107</v>
      </c>
      <c r="F103" s="79" t="s">
        <v>15</v>
      </c>
      <c r="G103" s="6" t="s">
        <v>305</v>
      </c>
      <c r="H103" s="8" t="s">
        <v>30</v>
      </c>
    </row>
    <row r="104" spans="1:8" ht="16.5" customHeight="1">
      <c r="A104" s="83">
        <v>210</v>
      </c>
      <c r="B104" s="6" t="s">
        <v>26</v>
      </c>
      <c r="C104" s="61" t="s">
        <v>158</v>
      </c>
      <c r="D104" s="61" t="s">
        <v>440</v>
      </c>
      <c r="E104" s="6" t="s">
        <v>107</v>
      </c>
      <c r="F104" s="79" t="s">
        <v>15</v>
      </c>
      <c r="G104" s="6" t="s">
        <v>305</v>
      </c>
      <c r="H104" s="8" t="s">
        <v>30</v>
      </c>
    </row>
    <row r="105" spans="1:8" ht="16.5" customHeight="1">
      <c r="A105" s="83">
        <v>211</v>
      </c>
      <c r="B105" s="6" t="s">
        <v>26</v>
      </c>
      <c r="C105" s="61" t="s">
        <v>160</v>
      </c>
      <c r="D105" s="61" t="s">
        <v>441</v>
      </c>
      <c r="E105" s="6" t="s">
        <v>107</v>
      </c>
      <c r="F105" s="79" t="s">
        <v>15</v>
      </c>
      <c r="G105" s="6" t="s">
        <v>305</v>
      </c>
      <c r="H105" s="8" t="s">
        <v>30</v>
      </c>
    </row>
    <row r="106" spans="1:8" ht="16.5" customHeight="1">
      <c r="A106" s="83">
        <v>212</v>
      </c>
      <c r="B106" s="6" t="s">
        <v>26</v>
      </c>
      <c r="C106" s="61" t="s">
        <v>162</v>
      </c>
      <c r="D106" s="61" t="s">
        <v>163</v>
      </c>
      <c r="E106" s="6" t="s">
        <v>107</v>
      </c>
      <c r="F106" s="79" t="s">
        <v>15</v>
      </c>
      <c r="G106" s="6" t="s">
        <v>305</v>
      </c>
      <c r="H106" s="8" t="s">
        <v>30</v>
      </c>
    </row>
    <row r="107" spans="1:8" ht="16.5" customHeight="1">
      <c r="A107" s="83">
        <v>213</v>
      </c>
      <c r="B107" s="6" t="s">
        <v>26</v>
      </c>
      <c r="C107" s="57" t="s">
        <v>164</v>
      </c>
      <c r="D107" s="57" t="s">
        <v>442</v>
      </c>
      <c r="E107" s="6" t="s">
        <v>107</v>
      </c>
      <c r="F107" s="79" t="s">
        <v>15</v>
      </c>
      <c r="G107" s="6" t="s">
        <v>305</v>
      </c>
      <c r="H107" s="8" t="s">
        <v>30</v>
      </c>
    </row>
    <row r="108" spans="1:8" ht="16.5" customHeight="1">
      <c r="A108" s="83">
        <v>214</v>
      </c>
      <c r="B108" s="6" t="s">
        <v>26</v>
      </c>
      <c r="C108" s="56" t="s">
        <v>443</v>
      </c>
      <c r="D108" s="56" t="s">
        <v>444</v>
      </c>
      <c r="E108" s="6" t="s">
        <v>107</v>
      </c>
      <c r="F108" s="79" t="s">
        <v>25</v>
      </c>
      <c r="G108" s="6" t="s">
        <v>349</v>
      </c>
      <c r="H108" s="8" t="s">
        <v>29</v>
      </c>
    </row>
    <row r="109" spans="1:8" ht="16.5" customHeight="1">
      <c r="A109" s="83">
        <v>215</v>
      </c>
      <c r="B109" s="6" t="s">
        <v>26</v>
      </c>
      <c r="C109" s="56" t="s">
        <v>445</v>
      </c>
      <c r="D109" s="56" t="s">
        <v>446</v>
      </c>
      <c r="E109" s="6" t="s">
        <v>107</v>
      </c>
      <c r="F109" s="79" t="s">
        <v>25</v>
      </c>
      <c r="G109" s="6" t="s">
        <v>349</v>
      </c>
      <c r="H109" s="8" t="s">
        <v>29</v>
      </c>
    </row>
    <row r="110" spans="1:8" ht="16.5" customHeight="1">
      <c r="A110" s="83">
        <v>216</v>
      </c>
      <c r="B110" s="6" t="s">
        <v>26</v>
      </c>
      <c r="C110" s="56" t="s">
        <v>447</v>
      </c>
      <c r="D110" s="56" t="s">
        <v>448</v>
      </c>
      <c r="E110" s="6" t="s">
        <v>107</v>
      </c>
      <c r="F110" s="79" t="s">
        <v>25</v>
      </c>
      <c r="G110" s="6" t="s">
        <v>349</v>
      </c>
      <c r="H110" s="8" t="s">
        <v>29</v>
      </c>
    </row>
    <row r="111" spans="1:8" ht="16.5" customHeight="1">
      <c r="A111" s="83">
        <v>217</v>
      </c>
      <c r="B111" s="6" t="s">
        <v>26</v>
      </c>
      <c r="C111" s="56" t="s">
        <v>449</v>
      </c>
      <c r="D111" s="56" t="s">
        <v>448</v>
      </c>
      <c r="E111" s="6" t="s">
        <v>107</v>
      </c>
      <c r="F111" s="79" t="s">
        <v>25</v>
      </c>
      <c r="G111" s="6" t="s">
        <v>349</v>
      </c>
      <c r="H111" s="8" t="s">
        <v>29</v>
      </c>
    </row>
    <row r="112" spans="1:8" ht="16.5" customHeight="1">
      <c r="A112" s="83">
        <v>218</v>
      </c>
      <c r="B112" s="6" t="s">
        <v>26</v>
      </c>
      <c r="C112" s="56" t="s">
        <v>450</v>
      </c>
      <c r="D112" s="56" t="s">
        <v>448</v>
      </c>
      <c r="E112" s="6" t="s">
        <v>107</v>
      </c>
      <c r="F112" s="79" t="s">
        <v>25</v>
      </c>
      <c r="G112" s="6" t="s">
        <v>349</v>
      </c>
      <c r="H112" s="8" t="s">
        <v>29</v>
      </c>
    </row>
    <row r="113" spans="1:8" ht="16.5" customHeight="1">
      <c r="A113" s="83">
        <v>219</v>
      </c>
      <c r="B113" s="6" t="s">
        <v>26</v>
      </c>
      <c r="C113" s="56" t="s">
        <v>451</v>
      </c>
      <c r="D113" s="56" t="s">
        <v>448</v>
      </c>
      <c r="E113" s="6" t="s">
        <v>107</v>
      </c>
      <c r="F113" s="79" t="s">
        <v>25</v>
      </c>
      <c r="G113" s="6" t="s">
        <v>349</v>
      </c>
      <c r="H113" s="8" t="s">
        <v>29</v>
      </c>
    </row>
    <row r="114" spans="1:8" ht="16.5" customHeight="1">
      <c r="A114" s="83">
        <v>220</v>
      </c>
      <c r="B114" s="6" t="s">
        <v>26</v>
      </c>
      <c r="C114" s="56" t="s">
        <v>452</v>
      </c>
      <c r="D114" s="56" t="s">
        <v>453</v>
      </c>
      <c r="E114" s="6" t="s">
        <v>107</v>
      </c>
      <c r="F114" s="79" t="s">
        <v>25</v>
      </c>
      <c r="G114" s="6" t="s">
        <v>349</v>
      </c>
      <c r="H114" s="8" t="s">
        <v>29</v>
      </c>
    </row>
    <row r="115" spans="1:8" ht="16.5" customHeight="1">
      <c r="A115" s="83">
        <v>221</v>
      </c>
      <c r="B115" s="6" t="s">
        <v>26</v>
      </c>
      <c r="C115" s="56" t="s">
        <v>454</v>
      </c>
      <c r="D115" s="56" t="s">
        <v>453</v>
      </c>
      <c r="E115" s="6" t="s">
        <v>107</v>
      </c>
      <c r="F115" s="79" t="s">
        <v>25</v>
      </c>
      <c r="G115" s="6" t="s">
        <v>349</v>
      </c>
      <c r="H115" s="8" t="s">
        <v>29</v>
      </c>
    </row>
    <row r="116" spans="1:8" ht="16.5" customHeight="1">
      <c r="A116" s="83">
        <v>222</v>
      </c>
      <c r="B116" s="6" t="s">
        <v>26</v>
      </c>
      <c r="C116" s="56" t="s">
        <v>455</v>
      </c>
      <c r="D116" s="56" t="s">
        <v>453</v>
      </c>
      <c r="E116" s="6" t="s">
        <v>107</v>
      </c>
      <c r="F116" s="79" t="s">
        <v>25</v>
      </c>
      <c r="G116" s="6" t="s">
        <v>349</v>
      </c>
      <c r="H116" s="8" t="s">
        <v>29</v>
      </c>
    </row>
    <row r="117" spans="1:8" ht="16.5" customHeight="1">
      <c r="A117" s="83">
        <v>223</v>
      </c>
      <c r="B117" s="6" t="s">
        <v>26</v>
      </c>
      <c r="C117" s="56" t="s">
        <v>456</v>
      </c>
      <c r="D117" s="56" t="s">
        <v>453</v>
      </c>
      <c r="E117" s="6" t="s">
        <v>107</v>
      </c>
      <c r="F117" s="79" t="s">
        <v>25</v>
      </c>
      <c r="G117" s="6" t="s">
        <v>349</v>
      </c>
      <c r="H117" s="8" t="s">
        <v>29</v>
      </c>
    </row>
    <row r="118" spans="1:8" ht="16.5" customHeight="1">
      <c r="A118" s="83">
        <v>224</v>
      </c>
      <c r="B118" s="6" t="s">
        <v>26</v>
      </c>
      <c r="C118" s="56" t="s">
        <v>457</v>
      </c>
      <c r="D118" s="56" t="s">
        <v>458</v>
      </c>
      <c r="E118" s="6" t="s">
        <v>107</v>
      </c>
      <c r="F118" s="79" t="s">
        <v>25</v>
      </c>
      <c r="G118" s="6" t="s">
        <v>349</v>
      </c>
      <c r="H118" s="8" t="s">
        <v>29</v>
      </c>
    </row>
    <row r="119" spans="1:8" ht="16.5" customHeight="1">
      <c r="A119" s="83">
        <v>225</v>
      </c>
      <c r="B119" s="6" t="s">
        <v>26</v>
      </c>
      <c r="C119" s="172" t="s">
        <v>459</v>
      </c>
      <c r="D119" s="172" t="s">
        <v>458</v>
      </c>
      <c r="E119" s="6" t="s">
        <v>107</v>
      </c>
      <c r="F119" s="6" t="s">
        <v>25</v>
      </c>
      <c r="G119" s="6" t="s">
        <v>349</v>
      </c>
      <c r="H119" s="8" t="s">
        <v>29</v>
      </c>
    </row>
    <row r="120" spans="1:8" ht="16.5" customHeight="1">
      <c r="A120" s="83">
        <v>11</v>
      </c>
      <c r="B120" s="29" t="s">
        <v>137</v>
      </c>
      <c r="C120" s="62" t="s">
        <v>111</v>
      </c>
      <c r="D120" s="62"/>
      <c r="E120" s="6" t="s">
        <v>107</v>
      </c>
      <c r="F120" s="79"/>
      <c r="H120" s="6" t="s">
        <v>30</v>
      </c>
    </row>
    <row r="121" spans="1:8" ht="16.5" customHeight="1">
      <c r="A121" s="83">
        <v>12</v>
      </c>
      <c r="B121" s="29" t="s">
        <v>137</v>
      </c>
      <c r="C121" s="137" t="s">
        <v>58</v>
      </c>
      <c r="D121" s="62" t="s">
        <v>138</v>
      </c>
      <c r="E121" s="6" t="s">
        <v>107</v>
      </c>
      <c r="F121" s="79"/>
      <c r="H121" s="6" t="s">
        <v>30</v>
      </c>
    </row>
    <row r="122" spans="1:8" ht="16.5" customHeight="1">
      <c r="A122" s="83">
        <v>13</v>
      </c>
      <c r="B122" s="29" t="s">
        <v>137</v>
      </c>
      <c r="C122" s="31" t="s">
        <v>61</v>
      </c>
      <c r="D122" s="30" t="s">
        <v>139</v>
      </c>
      <c r="E122" s="6" t="s">
        <v>107</v>
      </c>
      <c r="F122" s="6" t="s">
        <v>15</v>
      </c>
      <c r="G122" s="6" t="s">
        <v>305</v>
      </c>
      <c r="H122" s="6" t="s">
        <v>30</v>
      </c>
    </row>
    <row r="123" spans="1:8" ht="16.5" customHeight="1">
      <c r="A123" s="83">
        <v>14</v>
      </c>
      <c r="B123" s="29" t="s">
        <v>137</v>
      </c>
      <c r="C123" s="62" t="s">
        <v>140</v>
      </c>
      <c r="D123" s="73" t="s">
        <v>141</v>
      </c>
      <c r="E123" s="6" t="s">
        <v>107</v>
      </c>
      <c r="F123" s="79" t="s">
        <v>15</v>
      </c>
      <c r="G123" s="6" t="s">
        <v>305</v>
      </c>
      <c r="H123" s="6" t="s">
        <v>30</v>
      </c>
    </row>
    <row r="124" spans="1:8" ht="16.5" customHeight="1">
      <c r="A124" s="83">
        <v>15</v>
      </c>
      <c r="B124" s="29" t="s">
        <v>137</v>
      </c>
      <c r="C124" s="59" t="s">
        <v>142</v>
      </c>
      <c r="D124" s="62" t="s">
        <v>143</v>
      </c>
      <c r="E124" s="6" t="s">
        <v>107</v>
      </c>
      <c r="F124" s="79" t="s">
        <v>15</v>
      </c>
      <c r="G124" s="6" t="s">
        <v>305</v>
      </c>
      <c r="H124" s="6" t="s">
        <v>30</v>
      </c>
    </row>
    <row r="125" spans="1:8" ht="16.5" customHeight="1">
      <c r="A125" s="83">
        <v>16</v>
      </c>
      <c r="B125" s="29" t="s">
        <v>137</v>
      </c>
      <c r="C125" s="59" t="s">
        <v>144</v>
      </c>
      <c r="D125" s="73" t="s">
        <v>145</v>
      </c>
      <c r="E125" s="6" t="s">
        <v>107</v>
      </c>
      <c r="F125" s="79" t="s">
        <v>15</v>
      </c>
      <c r="G125" s="6" t="s">
        <v>305</v>
      </c>
      <c r="H125" s="6" t="s">
        <v>30</v>
      </c>
    </row>
    <row r="126" spans="1:8" ht="16.5" customHeight="1">
      <c r="A126" s="83">
        <v>17</v>
      </c>
      <c r="B126" s="29" t="s">
        <v>137</v>
      </c>
      <c r="C126" s="31" t="s">
        <v>56</v>
      </c>
      <c r="D126" s="67" t="s">
        <v>146</v>
      </c>
      <c r="E126" s="6" t="s">
        <v>107</v>
      </c>
      <c r="F126" s="6" t="s">
        <v>15</v>
      </c>
      <c r="G126" s="6" t="s">
        <v>305</v>
      </c>
      <c r="H126" s="6" t="s">
        <v>30</v>
      </c>
    </row>
    <row r="127" spans="1:8" ht="16.5" customHeight="1">
      <c r="A127" s="83">
        <v>18</v>
      </c>
      <c r="B127" s="29" t="s">
        <v>137</v>
      </c>
      <c r="C127" s="59" t="s">
        <v>147</v>
      </c>
      <c r="D127" s="73" t="s">
        <v>146</v>
      </c>
      <c r="E127" s="6" t="s">
        <v>107</v>
      </c>
      <c r="F127" s="79" t="s">
        <v>15</v>
      </c>
      <c r="G127" s="6" t="s">
        <v>305</v>
      </c>
      <c r="H127" s="6" t="s">
        <v>30</v>
      </c>
    </row>
    <row r="128" spans="1:8" ht="16.5" customHeight="1">
      <c r="A128" s="83">
        <v>19</v>
      </c>
      <c r="B128" s="29" t="s">
        <v>137</v>
      </c>
      <c r="C128" s="59" t="s">
        <v>98</v>
      </c>
      <c r="D128" s="73" t="s">
        <v>146</v>
      </c>
      <c r="E128" s="6" t="s">
        <v>107</v>
      </c>
      <c r="F128" s="79" t="s">
        <v>15</v>
      </c>
      <c r="G128" s="6" t="s">
        <v>305</v>
      </c>
      <c r="H128" s="6" t="s">
        <v>30</v>
      </c>
    </row>
    <row r="129" spans="1:8" ht="16.5" customHeight="1">
      <c r="A129" s="83">
        <v>20</v>
      </c>
      <c r="B129" s="29" t="s">
        <v>137</v>
      </c>
      <c r="C129" s="31" t="s">
        <v>99</v>
      </c>
      <c r="D129" s="67" t="s">
        <v>146</v>
      </c>
      <c r="E129" s="6" t="s">
        <v>107</v>
      </c>
      <c r="F129" s="6" t="s">
        <v>15</v>
      </c>
      <c r="G129" s="6" t="s">
        <v>305</v>
      </c>
      <c r="H129" s="6" t="s">
        <v>30</v>
      </c>
    </row>
    <row r="130" spans="1:14" ht="16.5" customHeight="1">
      <c r="A130" s="83">
        <v>21</v>
      </c>
      <c r="B130" s="29" t="s">
        <v>137</v>
      </c>
      <c r="C130" s="59" t="s">
        <v>96</v>
      </c>
      <c r="D130" s="73" t="s">
        <v>148</v>
      </c>
      <c r="E130" s="6" t="s">
        <v>107</v>
      </c>
      <c r="F130" s="79" t="s">
        <v>15</v>
      </c>
      <c r="G130" s="6" t="s">
        <v>305</v>
      </c>
      <c r="H130" s="6" t="s">
        <v>30</v>
      </c>
      <c r="J130" s="18"/>
      <c r="K130" s="18"/>
      <c r="L130" s="18"/>
      <c r="M130" s="18"/>
      <c r="N130" s="18"/>
    </row>
    <row r="131" spans="1:8" ht="16.5" customHeight="1">
      <c r="A131" s="83">
        <v>22</v>
      </c>
      <c r="B131" s="29" t="s">
        <v>137</v>
      </c>
      <c r="C131" s="59" t="s">
        <v>149</v>
      </c>
      <c r="D131" s="73" t="s">
        <v>148</v>
      </c>
      <c r="E131" s="6" t="s">
        <v>107</v>
      </c>
      <c r="F131" s="79" t="s">
        <v>15</v>
      </c>
      <c r="G131" s="6" t="s">
        <v>305</v>
      </c>
      <c r="H131" s="6" t="s">
        <v>30</v>
      </c>
    </row>
    <row r="132" spans="1:8" ht="16.5" customHeight="1">
      <c r="A132" s="83">
        <v>23</v>
      </c>
      <c r="B132" s="29" t="s">
        <v>137</v>
      </c>
      <c r="C132" s="59" t="s">
        <v>97</v>
      </c>
      <c r="D132" s="73" t="s">
        <v>148</v>
      </c>
      <c r="E132" s="6" t="s">
        <v>107</v>
      </c>
      <c r="F132" s="79" t="s">
        <v>15</v>
      </c>
      <c r="G132" s="6" t="s">
        <v>305</v>
      </c>
      <c r="H132" s="6" t="s">
        <v>30</v>
      </c>
    </row>
    <row r="133" spans="1:8" ht="16.5" customHeight="1">
      <c r="A133" s="83">
        <v>24</v>
      </c>
      <c r="B133" s="29" t="s">
        <v>137</v>
      </c>
      <c r="C133" s="59" t="s">
        <v>100</v>
      </c>
      <c r="D133" s="59" t="s">
        <v>150</v>
      </c>
      <c r="E133" s="6" t="s">
        <v>107</v>
      </c>
      <c r="F133" s="79" t="s">
        <v>15</v>
      </c>
      <c r="G133" s="6" t="s">
        <v>305</v>
      </c>
      <c r="H133" s="6" t="s">
        <v>30</v>
      </c>
    </row>
    <row r="134" spans="1:8" ht="16.5" customHeight="1">
      <c r="A134" s="83">
        <v>25</v>
      </c>
      <c r="B134" s="29" t="s">
        <v>137</v>
      </c>
      <c r="C134" s="59" t="s">
        <v>101</v>
      </c>
      <c r="D134" s="59" t="s">
        <v>150</v>
      </c>
      <c r="E134" s="6" t="s">
        <v>107</v>
      </c>
      <c r="F134" s="79" t="s">
        <v>15</v>
      </c>
      <c r="G134" s="6" t="s">
        <v>305</v>
      </c>
      <c r="H134" s="6" t="s">
        <v>30</v>
      </c>
    </row>
    <row r="135" spans="1:16" ht="16.5" customHeight="1">
      <c r="A135" s="83">
        <v>26</v>
      </c>
      <c r="B135" s="29" t="s">
        <v>137</v>
      </c>
      <c r="C135" s="59" t="s">
        <v>151</v>
      </c>
      <c r="D135" s="59" t="s">
        <v>150</v>
      </c>
      <c r="E135" s="6" t="s">
        <v>107</v>
      </c>
      <c r="F135" s="79" t="s">
        <v>15</v>
      </c>
      <c r="G135" s="6" t="s">
        <v>305</v>
      </c>
      <c r="H135" s="6" t="s">
        <v>30</v>
      </c>
      <c r="K135" s="175"/>
      <c r="L135" s="175"/>
      <c r="M135" s="175"/>
      <c r="N135" s="175"/>
      <c r="O135" s="175"/>
      <c r="P135" s="4"/>
    </row>
    <row r="136" spans="1:16" ht="16.5" customHeight="1">
      <c r="A136" s="83">
        <v>27</v>
      </c>
      <c r="B136" s="29" t="s">
        <v>137</v>
      </c>
      <c r="C136" s="59" t="s">
        <v>116</v>
      </c>
      <c r="D136" s="73" t="s">
        <v>152</v>
      </c>
      <c r="E136" s="6" t="s">
        <v>107</v>
      </c>
      <c r="F136" s="79" t="s">
        <v>15</v>
      </c>
      <c r="G136" s="6" t="s">
        <v>305</v>
      </c>
      <c r="H136" s="6" t="s">
        <v>30</v>
      </c>
      <c r="K136" s="175"/>
      <c r="L136" s="175"/>
      <c r="M136" s="175"/>
      <c r="N136" s="175"/>
      <c r="O136" s="175"/>
      <c r="P136" s="4"/>
    </row>
    <row r="137" spans="1:15" ht="16.5" customHeight="1">
      <c r="A137" s="83">
        <v>28</v>
      </c>
      <c r="B137" s="29" t="s">
        <v>137</v>
      </c>
      <c r="C137" s="59" t="s">
        <v>153</v>
      </c>
      <c r="D137" s="78" t="s">
        <v>154</v>
      </c>
      <c r="E137" s="6" t="s">
        <v>107</v>
      </c>
      <c r="F137" s="79" t="s">
        <v>15</v>
      </c>
      <c r="G137" s="6" t="s">
        <v>305</v>
      </c>
      <c r="H137" s="6" t="s">
        <v>30</v>
      </c>
      <c r="K137" s="175"/>
      <c r="L137" s="175"/>
      <c r="M137" s="175"/>
      <c r="N137" s="175"/>
      <c r="O137" s="175"/>
    </row>
    <row r="138" spans="1:15" ht="16.5" customHeight="1">
      <c r="A138" s="83">
        <v>29</v>
      </c>
      <c r="B138" s="29" t="s">
        <v>137</v>
      </c>
      <c r="C138" s="59" t="s">
        <v>155</v>
      </c>
      <c r="D138" s="78" t="s">
        <v>154</v>
      </c>
      <c r="E138" s="6" t="s">
        <v>107</v>
      </c>
      <c r="F138" s="79" t="s">
        <v>15</v>
      </c>
      <c r="G138" s="6" t="s">
        <v>305</v>
      </c>
      <c r="H138" s="6" t="s">
        <v>30</v>
      </c>
      <c r="K138" s="177"/>
      <c r="L138" s="177"/>
      <c r="M138" s="177"/>
      <c r="N138" s="177"/>
      <c r="O138" s="177"/>
    </row>
    <row r="139" spans="1:15" ht="16.5" customHeight="1">
      <c r="A139" s="83">
        <v>30</v>
      </c>
      <c r="B139" s="29" t="s">
        <v>137</v>
      </c>
      <c r="C139" s="59" t="s">
        <v>156</v>
      </c>
      <c r="D139" s="78" t="s">
        <v>157</v>
      </c>
      <c r="E139" s="6" t="s">
        <v>107</v>
      </c>
      <c r="F139" s="79" t="s">
        <v>15</v>
      </c>
      <c r="G139" s="6" t="s">
        <v>305</v>
      </c>
      <c r="H139" s="6" t="s">
        <v>30</v>
      </c>
      <c r="K139" s="178"/>
      <c r="L139" s="177"/>
      <c r="M139" s="177"/>
      <c r="N139" s="177"/>
      <c r="O139" s="177"/>
    </row>
    <row r="140" spans="1:15" ht="16.5" customHeight="1">
      <c r="A140" s="83">
        <v>31</v>
      </c>
      <c r="B140" s="29" t="s">
        <v>137</v>
      </c>
      <c r="C140" s="59" t="s">
        <v>158</v>
      </c>
      <c r="D140" s="78" t="s">
        <v>159</v>
      </c>
      <c r="E140" s="6" t="s">
        <v>107</v>
      </c>
      <c r="F140" s="79" t="s">
        <v>15</v>
      </c>
      <c r="G140" s="6" t="s">
        <v>305</v>
      </c>
      <c r="H140" s="6" t="s">
        <v>30</v>
      </c>
      <c r="K140" s="177"/>
      <c r="L140" s="177"/>
      <c r="M140" s="177"/>
      <c r="N140" s="177"/>
      <c r="O140" s="177"/>
    </row>
    <row r="141" spans="1:15" ht="16.5" customHeight="1">
      <c r="A141" s="83">
        <v>32</v>
      </c>
      <c r="B141" s="29" t="s">
        <v>137</v>
      </c>
      <c r="C141" s="59" t="s">
        <v>160</v>
      </c>
      <c r="D141" s="78" t="s">
        <v>161</v>
      </c>
      <c r="E141" s="6" t="s">
        <v>107</v>
      </c>
      <c r="F141" s="79" t="s">
        <v>15</v>
      </c>
      <c r="G141" s="6" t="s">
        <v>305</v>
      </c>
      <c r="H141" s="6" t="s">
        <v>30</v>
      </c>
      <c r="K141" s="177"/>
      <c r="L141" s="177"/>
      <c r="M141" s="177"/>
      <c r="N141" s="177"/>
      <c r="O141" s="180"/>
    </row>
    <row r="142" spans="1:15" ht="16.5" customHeight="1">
      <c r="A142" s="83">
        <v>33</v>
      </c>
      <c r="B142" s="29" t="s">
        <v>137</v>
      </c>
      <c r="C142" s="59" t="s">
        <v>162</v>
      </c>
      <c r="D142" s="139" t="s">
        <v>163</v>
      </c>
      <c r="E142" s="6" t="s">
        <v>107</v>
      </c>
      <c r="F142" s="79" t="s">
        <v>15</v>
      </c>
      <c r="G142" s="6" t="s">
        <v>305</v>
      </c>
      <c r="H142" s="6" t="s">
        <v>30</v>
      </c>
      <c r="K142" s="177"/>
      <c r="L142" s="177"/>
      <c r="M142" s="177"/>
      <c r="N142" s="177"/>
      <c r="O142" s="177"/>
    </row>
    <row r="143" spans="1:15" ht="16.5" customHeight="1">
      <c r="A143" s="83">
        <v>34</v>
      </c>
      <c r="B143" s="29" t="s">
        <v>137</v>
      </c>
      <c r="C143" s="133" t="s">
        <v>164</v>
      </c>
      <c r="D143" s="182" t="s">
        <v>301</v>
      </c>
      <c r="E143" s="6" t="s">
        <v>107</v>
      </c>
      <c r="F143" s="79" t="s">
        <v>15</v>
      </c>
      <c r="G143" s="6" t="s">
        <v>305</v>
      </c>
      <c r="H143" s="6" t="s">
        <v>30</v>
      </c>
      <c r="K143" s="177"/>
      <c r="L143" s="177"/>
      <c r="M143" s="177"/>
      <c r="N143" s="177"/>
      <c r="O143" s="177"/>
    </row>
    <row r="144" spans="1:15" ht="16.5" customHeight="1">
      <c r="A144" s="83">
        <v>35</v>
      </c>
      <c r="B144" s="29" t="s">
        <v>137</v>
      </c>
      <c r="C144" s="33" t="s">
        <v>165</v>
      </c>
      <c r="D144" s="34" t="s">
        <v>166</v>
      </c>
      <c r="E144" s="6" t="s">
        <v>107</v>
      </c>
      <c r="F144" s="6" t="s">
        <v>53</v>
      </c>
      <c r="G144" s="6" t="s">
        <v>306</v>
      </c>
      <c r="H144" s="6" t="s">
        <v>30</v>
      </c>
      <c r="K144" s="177"/>
      <c r="L144" s="177"/>
      <c r="M144" s="177"/>
      <c r="N144" s="177"/>
      <c r="O144" s="177"/>
    </row>
    <row r="145" spans="1:15" ht="16.5" customHeight="1">
      <c r="A145" s="83">
        <v>36</v>
      </c>
      <c r="B145" s="29" t="s">
        <v>137</v>
      </c>
      <c r="C145" s="58" t="s">
        <v>167</v>
      </c>
      <c r="D145" s="125" t="s">
        <v>166</v>
      </c>
      <c r="E145" s="6" t="s">
        <v>107</v>
      </c>
      <c r="F145" s="79" t="s">
        <v>53</v>
      </c>
      <c r="G145" s="6" t="s">
        <v>306</v>
      </c>
      <c r="H145" s="6" t="s">
        <v>30</v>
      </c>
      <c r="K145" s="177"/>
      <c r="L145" s="177"/>
      <c r="M145" s="177"/>
      <c r="N145" s="177"/>
      <c r="O145" s="180"/>
    </row>
    <row r="146" spans="1:15" ht="16.5" customHeight="1">
      <c r="A146" s="83">
        <v>37</v>
      </c>
      <c r="B146" s="29" t="s">
        <v>137</v>
      </c>
      <c r="C146" s="33" t="s">
        <v>168</v>
      </c>
      <c r="D146" s="34" t="s">
        <v>166</v>
      </c>
      <c r="E146" s="6" t="s">
        <v>107</v>
      </c>
      <c r="F146" s="6" t="s">
        <v>53</v>
      </c>
      <c r="G146" s="6" t="s">
        <v>306</v>
      </c>
      <c r="H146" s="6" t="s">
        <v>30</v>
      </c>
      <c r="K146" s="177"/>
      <c r="L146" s="177"/>
      <c r="M146" s="177"/>
      <c r="N146" s="177"/>
      <c r="O146" s="177"/>
    </row>
    <row r="147" spans="1:8" ht="16.5" customHeight="1">
      <c r="A147" s="83">
        <v>38</v>
      </c>
      <c r="B147" s="29" t="s">
        <v>137</v>
      </c>
      <c r="C147" s="58" t="s">
        <v>169</v>
      </c>
      <c r="D147" s="125" t="s">
        <v>170</v>
      </c>
      <c r="E147" s="6" t="s">
        <v>107</v>
      </c>
      <c r="F147" s="79" t="s">
        <v>53</v>
      </c>
      <c r="G147" s="6" t="s">
        <v>306</v>
      </c>
      <c r="H147" s="6" t="s">
        <v>30</v>
      </c>
    </row>
    <row r="148" spans="1:8" ht="16.5" customHeight="1">
      <c r="A148" s="83">
        <v>39</v>
      </c>
      <c r="B148" s="29" t="s">
        <v>137</v>
      </c>
      <c r="C148" s="58" t="s">
        <v>171</v>
      </c>
      <c r="D148" s="125" t="s">
        <v>170</v>
      </c>
      <c r="E148" s="6" t="s">
        <v>107</v>
      </c>
      <c r="F148" s="79" t="s">
        <v>53</v>
      </c>
      <c r="G148" s="6" t="s">
        <v>306</v>
      </c>
      <c r="H148" s="6" t="s">
        <v>30</v>
      </c>
    </row>
    <row r="149" spans="1:8" ht="16.5" customHeight="1">
      <c r="A149" s="83">
        <v>40</v>
      </c>
      <c r="B149" s="29" t="s">
        <v>137</v>
      </c>
      <c r="C149" s="33" t="s">
        <v>172</v>
      </c>
      <c r="D149" s="34" t="s">
        <v>173</v>
      </c>
      <c r="E149" s="6" t="s">
        <v>107</v>
      </c>
      <c r="F149" s="6" t="s">
        <v>53</v>
      </c>
      <c r="G149" s="6" t="s">
        <v>306</v>
      </c>
      <c r="H149" s="6" t="s">
        <v>30</v>
      </c>
    </row>
    <row r="150" spans="1:8" ht="16.5" customHeight="1">
      <c r="A150" s="83">
        <v>41</v>
      </c>
      <c r="B150" s="29" t="s">
        <v>137</v>
      </c>
      <c r="C150" s="58" t="s">
        <v>174</v>
      </c>
      <c r="D150" s="125" t="s">
        <v>175</v>
      </c>
      <c r="E150" s="6" t="s">
        <v>107</v>
      </c>
      <c r="F150" s="79" t="s">
        <v>53</v>
      </c>
      <c r="G150" s="6" t="s">
        <v>306</v>
      </c>
      <c r="H150" s="6" t="s">
        <v>30</v>
      </c>
    </row>
    <row r="151" spans="1:8" ht="16.5" customHeight="1">
      <c r="A151" s="83">
        <v>42</v>
      </c>
      <c r="B151" s="29" t="s">
        <v>137</v>
      </c>
      <c r="C151" s="58" t="s">
        <v>176</v>
      </c>
      <c r="D151" s="125" t="s">
        <v>177</v>
      </c>
      <c r="E151" s="6" t="s">
        <v>107</v>
      </c>
      <c r="F151" s="79" t="s">
        <v>53</v>
      </c>
      <c r="G151" s="6" t="s">
        <v>306</v>
      </c>
      <c r="H151" s="6" t="s">
        <v>30</v>
      </c>
    </row>
    <row r="152" spans="1:8" ht="16.5" customHeight="1">
      <c r="A152" s="83">
        <v>43</v>
      </c>
      <c r="B152" s="29" t="s">
        <v>137</v>
      </c>
      <c r="C152" s="58" t="s">
        <v>178</v>
      </c>
      <c r="D152" s="125" t="s">
        <v>179</v>
      </c>
      <c r="E152" s="6" t="s">
        <v>107</v>
      </c>
      <c r="F152" s="79" t="s">
        <v>53</v>
      </c>
      <c r="G152" s="6" t="s">
        <v>306</v>
      </c>
      <c r="H152" s="6" t="s">
        <v>30</v>
      </c>
    </row>
    <row r="153" spans="1:8" ht="16.5" customHeight="1">
      <c r="A153" s="83">
        <v>44</v>
      </c>
      <c r="B153" s="29" t="s">
        <v>137</v>
      </c>
      <c r="C153" s="33" t="s">
        <v>180</v>
      </c>
      <c r="D153" s="34" t="s">
        <v>179</v>
      </c>
      <c r="E153" s="6" t="s">
        <v>107</v>
      </c>
      <c r="F153" s="6" t="s">
        <v>53</v>
      </c>
      <c r="G153" s="6" t="s">
        <v>306</v>
      </c>
      <c r="H153" s="6" t="s">
        <v>30</v>
      </c>
    </row>
    <row r="154" spans="1:8" ht="16.5" customHeight="1">
      <c r="A154" s="83">
        <v>45</v>
      </c>
      <c r="B154" s="29" t="s">
        <v>137</v>
      </c>
      <c r="C154" s="58" t="s">
        <v>181</v>
      </c>
      <c r="D154" s="125" t="s">
        <v>179</v>
      </c>
      <c r="E154" s="6" t="s">
        <v>107</v>
      </c>
      <c r="F154" s="79" t="s">
        <v>53</v>
      </c>
      <c r="G154" s="6" t="s">
        <v>306</v>
      </c>
      <c r="H154" s="6" t="s">
        <v>30</v>
      </c>
    </row>
    <row r="155" spans="1:8" ht="16.5" customHeight="1">
      <c r="A155" s="83">
        <v>46</v>
      </c>
      <c r="B155" s="29" t="s">
        <v>137</v>
      </c>
      <c r="C155" s="58" t="s">
        <v>182</v>
      </c>
      <c r="D155" s="125" t="s">
        <v>179</v>
      </c>
      <c r="E155" s="6" t="s">
        <v>107</v>
      </c>
      <c r="F155" s="79" t="s">
        <v>53</v>
      </c>
      <c r="G155" s="6" t="s">
        <v>306</v>
      </c>
      <c r="H155" s="6" t="s">
        <v>30</v>
      </c>
    </row>
    <row r="156" spans="1:8" ht="16.5" customHeight="1">
      <c r="A156" s="83">
        <v>47</v>
      </c>
      <c r="B156" s="29" t="s">
        <v>137</v>
      </c>
      <c r="C156" s="33" t="s">
        <v>183</v>
      </c>
      <c r="D156" s="34" t="s">
        <v>179</v>
      </c>
      <c r="E156" s="6" t="s">
        <v>107</v>
      </c>
      <c r="F156" s="6" t="s">
        <v>53</v>
      </c>
      <c r="G156" s="6" t="s">
        <v>306</v>
      </c>
      <c r="H156" s="6" t="s">
        <v>30</v>
      </c>
    </row>
    <row r="157" spans="1:8" ht="16.5" customHeight="1">
      <c r="A157" s="83">
        <v>48</v>
      </c>
      <c r="B157" s="29" t="s">
        <v>137</v>
      </c>
      <c r="C157" s="58" t="s">
        <v>184</v>
      </c>
      <c r="D157" s="125" t="s">
        <v>179</v>
      </c>
      <c r="E157" s="6" t="s">
        <v>107</v>
      </c>
      <c r="F157" s="79" t="s">
        <v>53</v>
      </c>
      <c r="G157" s="6" t="s">
        <v>306</v>
      </c>
      <c r="H157" s="6" t="s">
        <v>30</v>
      </c>
    </row>
    <row r="158" spans="1:8" ht="16.5" customHeight="1">
      <c r="A158" s="83">
        <v>49</v>
      </c>
      <c r="B158" s="29" t="s">
        <v>137</v>
      </c>
      <c r="C158" s="58" t="s">
        <v>185</v>
      </c>
      <c r="D158" s="125" t="s">
        <v>186</v>
      </c>
      <c r="E158" s="6" t="s">
        <v>107</v>
      </c>
      <c r="F158" s="79" t="s">
        <v>53</v>
      </c>
      <c r="G158" s="6" t="s">
        <v>306</v>
      </c>
      <c r="H158" s="6" t="s">
        <v>30</v>
      </c>
    </row>
    <row r="159" spans="1:8" ht="16.5" customHeight="1">
      <c r="A159" s="83">
        <v>50</v>
      </c>
      <c r="B159" s="29" t="s">
        <v>137</v>
      </c>
      <c r="C159" s="58" t="s">
        <v>187</v>
      </c>
      <c r="D159" s="125" t="s">
        <v>186</v>
      </c>
      <c r="E159" s="6" t="s">
        <v>107</v>
      </c>
      <c r="F159" s="79" t="s">
        <v>53</v>
      </c>
      <c r="G159" s="6" t="s">
        <v>306</v>
      </c>
      <c r="H159" s="6" t="s">
        <v>30</v>
      </c>
    </row>
    <row r="160" spans="1:8" ht="16.5" customHeight="1">
      <c r="A160" s="83">
        <v>51</v>
      </c>
      <c r="B160" s="29" t="s">
        <v>137</v>
      </c>
      <c r="C160" s="58" t="s">
        <v>188</v>
      </c>
      <c r="D160" s="125" t="s">
        <v>189</v>
      </c>
      <c r="E160" s="6" t="s">
        <v>107</v>
      </c>
      <c r="F160" s="79" t="s">
        <v>53</v>
      </c>
      <c r="G160" s="6" t="s">
        <v>306</v>
      </c>
      <c r="H160" s="6" t="s">
        <v>30</v>
      </c>
    </row>
    <row r="161" spans="1:8" ht="16.5" customHeight="1">
      <c r="A161" s="83">
        <v>52</v>
      </c>
      <c r="B161" s="29" t="s">
        <v>137</v>
      </c>
      <c r="C161" s="63" t="s">
        <v>190</v>
      </c>
      <c r="D161" s="76" t="s">
        <v>191</v>
      </c>
      <c r="E161" s="6" t="s">
        <v>107</v>
      </c>
      <c r="F161" s="6" t="s">
        <v>53</v>
      </c>
      <c r="G161" s="6" t="s">
        <v>306</v>
      </c>
      <c r="H161" s="6" t="s">
        <v>30</v>
      </c>
    </row>
    <row r="162" spans="1:8" ht="16.5" customHeight="1">
      <c r="A162" s="83">
        <v>53</v>
      </c>
      <c r="B162" s="29" t="s">
        <v>137</v>
      </c>
      <c r="C162" s="63" t="s">
        <v>192</v>
      </c>
      <c r="D162" s="76" t="s">
        <v>191</v>
      </c>
      <c r="E162" s="6" t="s">
        <v>107</v>
      </c>
      <c r="F162" s="6" t="s">
        <v>53</v>
      </c>
      <c r="G162" s="6" t="s">
        <v>306</v>
      </c>
      <c r="H162" s="6" t="s">
        <v>30</v>
      </c>
    </row>
    <row r="163" spans="1:8" ht="16.5" customHeight="1">
      <c r="A163" s="83">
        <v>54</v>
      </c>
      <c r="B163" s="29" t="s">
        <v>137</v>
      </c>
      <c r="C163" s="63" t="s">
        <v>193</v>
      </c>
      <c r="D163" s="76" t="s">
        <v>175</v>
      </c>
      <c r="E163" s="6" t="s">
        <v>107</v>
      </c>
      <c r="F163" s="6" t="s">
        <v>53</v>
      </c>
      <c r="G163" s="6" t="s">
        <v>306</v>
      </c>
      <c r="H163" s="6" t="s">
        <v>30</v>
      </c>
    </row>
    <row r="164" spans="1:8" ht="16.5" customHeight="1">
      <c r="A164" s="83">
        <v>55</v>
      </c>
      <c r="B164" s="29" t="s">
        <v>137</v>
      </c>
      <c r="C164" s="136" t="s">
        <v>194</v>
      </c>
      <c r="D164" s="181" t="s">
        <v>195</v>
      </c>
      <c r="E164" s="6" t="s">
        <v>107</v>
      </c>
      <c r="F164" s="6" t="s">
        <v>52</v>
      </c>
      <c r="G164" s="6" t="s">
        <v>307</v>
      </c>
      <c r="H164" s="6" t="s">
        <v>30</v>
      </c>
    </row>
    <row r="165" spans="1:8" ht="16.5" customHeight="1">
      <c r="A165" s="83">
        <v>56</v>
      </c>
      <c r="B165" s="29" t="s">
        <v>137</v>
      </c>
      <c r="C165" s="136" t="s">
        <v>196</v>
      </c>
      <c r="D165" s="181" t="s">
        <v>195</v>
      </c>
      <c r="E165" s="6" t="s">
        <v>107</v>
      </c>
      <c r="F165" s="6" t="s">
        <v>52</v>
      </c>
      <c r="G165" s="6" t="s">
        <v>307</v>
      </c>
      <c r="H165" s="6" t="s">
        <v>30</v>
      </c>
    </row>
    <row r="166" spans="1:8" ht="16.5" customHeight="1">
      <c r="A166" s="83">
        <v>57</v>
      </c>
      <c r="B166" s="29" t="s">
        <v>137</v>
      </c>
      <c r="C166" s="136" t="s">
        <v>197</v>
      </c>
      <c r="D166" s="181" t="s">
        <v>121</v>
      </c>
      <c r="E166" s="6" t="s">
        <v>107</v>
      </c>
      <c r="F166" s="6" t="s">
        <v>52</v>
      </c>
      <c r="G166" s="6" t="s">
        <v>307</v>
      </c>
      <c r="H166" s="6" t="s">
        <v>30</v>
      </c>
    </row>
    <row r="167" spans="1:8" ht="16.5" customHeight="1">
      <c r="A167" s="83">
        <v>58</v>
      </c>
      <c r="B167" s="29" t="s">
        <v>137</v>
      </c>
      <c r="C167" s="136" t="s">
        <v>198</v>
      </c>
      <c r="D167" s="181" t="s">
        <v>121</v>
      </c>
      <c r="E167" s="6" t="s">
        <v>107</v>
      </c>
      <c r="F167" s="6" t="s">
        <v>52</v>
      </c>
      <c r="G167" s="6" t="s">
        <v>307</v>
      </c>
      <c r="H167" s="6" t="s">
        <v>30</v>
      </c>
    </row>
    <row r="168" spans="1:8" ht="16.5" customHeight="1">
      <c r="A168" s="83">
        <v>59</v>
      </c>
      <c r="B168" s="29" t="s">
        <v>137</v>
      </c>
      <c r="C168" s="136" t="s">
        <v>199</v>
      </c>
      <c r="D168" s="181" t="s">
        <v>200</v>
      </c>
      <c r="E168" s="6" t="s">
        <v>107</v>
      </c>
      <c r="F168" s="6" t="s">
        <v>52</v>
      </c>
      <c r="G168" s="6" t="s">
        <v>307</v>
      </c>
      <c r="H168" s="6" t="s">
        <v>30</v>
      </c>
    </row>
    <row r="169" spans="1:8" ht="16.5" customHeight="1">
      <c r="A169" s="83">
        <v>60</v>
      </c>
      <c r="B169" s="29" t="s">
        <v>137</v>
      </c>
      <c r="C169" s="136" t="s">
        <v>201</v>
      </c>
      <c r="D169" s="181" t="s">
        <v>200</v>
      </c>
      <c r="E169" s="6" t="s">
        <v>107</v>
      </c>
      <c r="F169" s="6" t="s">
        <v>52</v>
      </c>
      <c r="G169" s="6" t="s">
        <v>307</v>
      </c>
      <c r="H169" s="6" t="s">
        <v>30</v>
      </c>
    </row>
    <row r="170" spans="1:8" ht="16.5" customHeight="1">
      <c r="A170" s="83">
        <v>61</v>
      </c>
      <c r="B170" s="29" t="s">
        <v>137</v>
      </c>
      <c r="C170" s="136" t="s">
        <v>202</v>
      </c>
      <c r="D170" s="181" t="s">
        <v>203</v>
      </c>
      <c r="E170" s="6" t="s">
        <v>107</v>
      </c>
      <c r="F170" s="6" t="s">
        <v>52</v>
      </c>
      <c r="G170" s="6" t="s">
        <v>307</v>
      </c>
      <c r="H170" s="6" t="s">
        <v>30</v>
      </c>
    </row>
    <row r="171" spans="1:8" ht="16.5" customHeight="1">
      <c r="A171" s="83">
        <v>62</v>
      </c>
      <c r="B171" s="29" t="s">
        <v>137</v>
      </c>
      <c r="C171" s="135" t="s">
        <v>204</v>
      </c>
      <c r="D171" s="138" t="s">
        <v>205</v>
      </c>
      <c r="E171" s="6" t="s">
        <v>107</v>
      </c>
      <c r="F171" s="6" t="s">
        <v>52</v>
      </c>
      <c r="G171" s="6" t="s">
        <v>307</v>
      </c>
      <c r="H171" s="6" t="s">
        <v>30</v>
      </c>
    </row>
    <row r="172" spans="1:8" ht="16.5" customHeight="1">
      <c r="A172" s="83">
        <v>63</v>
      </c>
      <c r="B172" s="29" t="s">
        <v>137</v>
      </c>
      <c r="C172" s="81" t="s">
        <v>206</v>
      </c>
      <c r="D172" s="35" t="s">
        <v>120</v>
      </c>
      <c r="E172" s="6" t="s">
        <v>107</v>
      </c>
      <c r="F172" s="6" t="s">
        <v>52</v>
      </c>
      <c r="G172" s="6" t="s">
        <v>307</v>
      </c>
      <c r="H172" s="6" t="s">
        <v>30</v>
      </c>
    </row>
    <row r="173" spans="1:8" ht="16.5" customHeight="1">
      <c r="A173" s="83">
        <v>64</v>
      </c>
      <c r="B173" s="29" t="s">
        <v>137</v>
      </c>
      <c r="C173" s="81" t="s">
        <v>207</v>
      </c>
      <c r="D173" s="35" t="s">
        <v>120</v>
      </c>
      <c r="E173" s="6" t="s">
        <v>107</v>
      </c>
      <c r="F173" s="6" t="s">
        <v>52</v>
      </c>
      <c r="G173" s="6" t="s">
        <v>307</v>
      </c>
      <c r="H173" s="6" t="s">
        <v>30</v>
      </c>
    </row>
    <row r="174" spans="1:8" ht="16.5" customHeight="1">
      <c r="A174" s="83">
        <v>65</v>
      </c>
      <c r="B174" s="29" t="s">
        <v>137</v>
      </c>
      <c r="C174" s="81" t="s">
        <v>208</v>
      </c>
      <c r="D174" s="35" t="s">
        <v>117</v>
      </c>
      <c r="E174" s="6" t="s">
        <v>107</v>
      </c>
      <c r="F174" s="6" t="s">
        <v>52</v>
      </c>
      <c r="G174" s="6" t="s">
        <v>307</v>
      </c>
      <c r="H174" s="6" t="s">
        <v>30</v>
      </c>
    </row>
    <row r="175" spans="1:8" ht="16.5" customHeight="1">
      <c r="A175" s="83">
        <v>66</v>
      </c>
      <c r="B175" s="29" t="s">
        <v>137</v>
      </c>
      <c r="C175" s="81" t="s">
        <v>209</v>
      </c>
      <c r="D175" s="35" t="s">
        <v>210</v>
      </c>
      <c r="E175" s="6" t="s">
        <v>107</v>
      </c>
      <c r="F175" s="6" t="s">
        <v>52</v>
      </c>
      <c r="G175" s="6" t="s">
        <v>307</v>
      </c>
      <c r="H175" s="6" t="s">
        <v>30</v>
      </c>
    </row>
    <row r="176" spans="1:8" ht="16.5" customHeight="1">
      <c r="A176" s="83">
        <v>67</v>
      </c>
      <c r="B176" s="29" t="s">
        <v>137</v>
      </c>
      <c r="C176" s="81" t="s">
        <v>211</v>
      </c>
      <c r="D176" s="35" t="s">
        <v>212</v>
      </c>
      <c r="E176" s="6" t="s">
        <v>107</v>
      </c>
      <c r="F176" s="6" t="s">
        <v>52</v>
      </c>
      <c r="G176" s="6" t="s">
        <v>307</v>
      </c>
      <c r="H176" s="6" t="s">
        <v>30</v>
      </c>
    </row>
    <row r="177" spans="1:8" ht="16.5" customHeight="1">
      <c r="A177" s="83">
        <v>68</v>
      </c>
      <c r="B177" s="29" t="s">
        <v>137</v>
      </c>
      <c r="C177" s="81" t="s">
        <v>213</v>
      </c>
      <c r="D177" s="35" t="s">
        <v>214</v>
      </c>
      <c r="E177" s="6" t="s">
        <v>107</v>
      </c>
      <c r="F177" s="6" t="s">
        <v>52</v>
      </c>
      <c r="G177" s="6" t="s">
        <v>307</v>
      </c>
      <c r="H177" s="6" t="s">
        <v>30</v>
      </c>
    </row>
    <row r="178" spans="1:8" ht="16.5" customHeight="1">
      <c r="A178" s="83">
        <v>69</v>
      </c>
      <c r="B178" s="29" t="s">
        <v>137</v>
      </c>
      <c r="C178" s="81" t="s">
        <v>215</v>
      </c>
      <c r="D178" s="35" t="s">
        <v>216</v>
      </c>
      <c r="E178" s="6" t="s">
        <v>107</v>
      </c>
      <c r="F178" s="6" t="s">
        <v>52</v>
      </c>
      <c r="G178" s="6" t="s">
        <v>307</v>
      </c>
      <c r="H178" s="6" t="s">
        <v>30</v>
      </c>
    </row>
    <row r="179" spans="1:8" ht="16.5" customHeight="1">
      <c r="A179" s="83">
        <v>70</v>
      </c>
      <c r="B179" s="29" t="s">
        <v>137</v>
      </c>
      <c r="C179" s="81" t="s">
        <v>217</v>
      </c>
      <c r="D179" s="35" t="s">
        <v>218</v>
      </c>
      <c r="E179" s="6" t="s">
        <v>107</v>
      </c>
      <c r="F179" s="6" t="s">
        <v>52</v>
      </c>
      <c r="G179" s="6" t="s">
        <v>307</v>
      </c>
      <c r="H179" s="6" t="s">
        <v>30</v>
      </c>
    </row>
    <row r="180" spans="1:8" ht="16.5" customHeight="1">
      <c r="A180" s="83">
        <v>71</v>
      </c>
      <c r="B180" s="29" t="s">
        <v>137</v>
      </c>
      <c r="C180" s="81" t="s">
        <v>219</v>
      </c>
      <c r="D180" s="35" t="s">
        <v>220</v>
      </c>
      <c r="E180" s="6" t="s">
        <v>107</v>
      </c>
      <c r="F180" s="6" t="s">
        <v>52</v>
      </c>
      <c r="G180" s="6" t="s">
        <v>307</v>
      </c>
      <c r="H180" s="6" t="s">
        <v>30</v>
      </c>
    </row>
    <row r="181" spans="1:8" ht="16.5" customHeight="1">
      <c r="A181" s="83">
        <v>72</v>
      </c>
      <c r="B181" s="29" t="s">
        <v>137</v>
      </c>
      <c r="C181" s="81" t="s">
        <v>221</v>
      </c>
      <c r="D181" s="35" t="s">
        <v>222</v>
      </c>
      <c r="E181" s="6" t="s">
        <v>107</v>
      </c>
      <c r="F181" s="6" t="s">
        <v>52</v>
      </c>
      <c r="G181" s="6" t="s">
        <v>307</v>
      </c>
      <c r="H181" s="6" t="s">
        <v>30</v>
      </c>
    </row>
    <row r="182" spans="1:8" ht="16.5" customHeight="1">
      <c r="A182" s="83">
        <v>73</v>
      </c>
      <c r="B182" s="29" t="s">
        <v>137</v>
      </c>
      <c r="C182" s="81" t="s">
        <v>118</v>
      </c>
      <c r="D182" s="35" t="s">
        <v>119</v>
      </c>
      <c r="E182" s="6" t="s">
        <v>107</v>
      </c>
      <c r="F182" s="6" t="s">
        <v>52</v>
      </c>
      <c r="G182" s="6" t="s">
        <v>307</v>
      </c>
      <c r="H182" s="6" t="s">
        <v>30</v>
      </c>
    </row>
    <row r="183" spans="1:8" ht="16.5" customHeight="1">
      <c r="A183" s="83">
        <v>74</v>
      </c>
      <c r="B183" s="29" t="s">
        <v>137</v>
      </c>
      <c r="C183" s="81" t="s">
        <v>123</v>
      </c>
      <c r="D183" s="34" t="s">
        <v>124</v>
      </c>
      <c r="E183" s="6" t="s">
        <v>107</v>
      </c>
      <c r="F183" s="6" t="s">
        <v>52</v>
      </c>
      <c r="G183" s="6" t="s">
        <v>307</v>
      </c>
      <c r="H183" s="6" t="s">
        <v>30</v>
      </c>
    </row>
    <row r="184" spans="1:8" ht="16.5" customHeight="1">
      <c r="A184" s="83">
        <v>75</v>
      </c>
      <c r="B184" s="29" t="s">
        <v>137</v>
      </c>
      <c r="C184" s="80" t="s">
        <v>126</v>
      </c>
      <c r="D184" s="37" t="s">
        <v>127</v>
      </c>
      <c r="E184" s="6" t="s">
        <v>107</v>
      </c>
      <c r="F184" s="6" t="s">
        <v>110</v>
      </c>
      <c r="G184" s="6" t="s">
        <v>308</v>
      </c>
      <c r="H184" s="6" t="s">
        <v>29</v>
      </c>
    </row>
    <row r="185" spans="1:8" ht="16.5" customHeight="1">
      <c r="A185" s="83">
        <v>76</v>
      </c>
      <c r="B185" s="29" t="s">
        <v>137</v>
      </c>
      <c r="C185" s="80" t="s">
        <v>129</v>
      </c>
      <c r="D185" s="37" t="s">
        <v>108</v>
      </c>
      <c r="E185" s="6" t="s">
        <v>107</v>
      </c>
      <c r="F185" s="6" t="s">
        <v>110</v>
      </c>
      <c r="G185" s="6" t="s">
        <v>308</v>
      </c>
      <c r="H185" s="6" t="s">
        <v>29</v>
      </c>
    </row>
    <row r="186" spans="1:8" ht="16.5" customHeight="1">
      <c r="A186" s="83">
        <v>77</v>
      </c>
      <c r="B186" s="29" t="s">
        <v>137</v>
      </c>
      <c r="C186" s="80" t="s">
        <v>130</v>
      </c>
      <c r="D186" s="37" t="s">
        <v>109</v>
      </c>
      <c r="E186" s="6" t="s">
        <v>107</v>
      </c>
      <c r="F186" s="6" t="s">
        <v>110</v>
      </c>
      <c r="G186" s="6" t="s">
        <v>308</v>
      </c>
      <c r="H186" s="6" t="s">
        <v>29</v>
      </c>
    </row>
    <row r="187" spans="1:8" ht="16.5" customHeight="1">
      <c r="A187" s="83">
        <v>78</v>
      </c>
      <c r="B187" s="29" t="s">
        <v>137</v>
      </c>
      <c r="C187" s="80" t="s">
        <v>131</v>
      </c>
      <c r="D187" s="37" t="s">
        <v>132</v>
      </c>
      <c r="E187" s="6" t="s">
        <v>107</v>
      </c>
      <c r="F187" s="6" t="s">
        <v>110</v>
      </c>
      <c r="G187" s="6" t="s">
        <v>308</v>
      </c>
      <c r="H187" s="6" t="s">
        <v>29</v>
      </c>
    </row>
    <row r="188" spans="1:8" ht="16.5" customHeight="1">
      <c r="A188" s="83">
        <v>79</v>
      </c>
      <c r="B188" s="29" t="s">
        <v>137</v>
      </c>
      <c r="C188" s="80" t="s">
        <v>223</v>
      </c>
      <c r="D188" s="37" t="s">
        <v>224</v>
      </c>
      <c r="E188" s="6" t="s">
        <v>107</v>
      </c>
      <c r="F188" s="6" t="s">
        <v>110</v>
      </c>
      <c r="G188" s="6" t="s">
        <v>308</v>
      </c>
      <c r="H188" s="6" t="s">
        <v>29</v>
      </c>
    </row>
    <row r="189" spans="1:8" ht="16.5" customHeight="1">
      <c r="A189" s="83">
        <v>80</v>
      </c>
      <c r="B189" s="29" t="s">
        <v>137</v>
      </c>
      <c r="C189" s="80" t="s">
        <v>225</v>
      </c>
      <c r="D189" s="38" t="s">
        <v>125</v>
      </c>
      <c r="E189" s="6" t="s">
        <v>107</v>
      </c>
      <c r="F189" s="6" t="s">
        <v>110</v>
      </c>
      <c r="G189" s="6" t="s">
        <v>308</v>
      </c>
      <c r="H189" s="6" t="s">
        <v>29</v>
      </c>
    </row>
    <row r="190" spans="1:8" ht="16.5" customHeight="1">
      <c r="A190" s="83">
        <v>81</v>
      </c>
      <c r="B190" s="29" t="s">
        <v>137</v>
      </c>
      <c r="C190" s="80" t="s">
        <v>226</v>
      </c>
      <c r="D190" s="38" t="s">
        <v>227</v>
      </c>
      <c r="E190" s="6" t="s">
        <v>107</v>
      </c>
      <c r="F190" s="6" t="s">
        <v>110</v>
      </c>
      <c r="G190" s="6" t="s">
        <v>308</v>
      </c>
      <c r="H190" s="6" t="s">
        <v>29</v>
      </c>
    </row>
    <row r="191" spans="1:8" ht="16.5" customHeight="1">
      <c r="A191" s="83">
        <v>82</v>
      </c>
      <c r="B191" s="29" t="s">
        <v>137</v>
      </c>
      <c r="C191" s="80" t="s">
        <v>228</v>
      </c>
      <c r="D191" s="38" t="s">
        <v>229</v>
      </c>
      <c r="E191" s="6" t="s">
        <v>107</v>
      </c>
      <c r="F191" s="6" t="s">
        <v>110</v>
      </c>
      <c r="G191" s="6" t="s">
        <v>308</v>
      </c>
      <c r="H191" s="6" t="s">
        <v>29</v>
      </c>
    </row>
    <row r="192" spans="1:8" ht="16.5" customHeight="1">
      <c r="A192" s="83">
        <v>83</v>
      </c>
      <c r="B192" s="29" t="s">
        <v>137</v>
      </c>
      <c r="C192" s="80" t="s">
        <v>230</v>
      </c>
      <c r="D192" s="38" t="s">
        <v>231</v>
      </c>
      <c r="E192" s="6" t="s">
        <v>107</v>
      </c>
      <c r="F192" s="6" t="s">
        <v>110</v>
      </c>
      <c r="G192" s="6" t="s">
        <v>308</v>
      </c>
      <c r="H192" s="6" t="s">
        <v>29</v>
      </c>
    </row>
    <row r="193" spans="1:8" ht="16.5" customHeight="1">
      <c r="A193" s="83">
        <v>84</v>
      </c>
      <c r="B193" s="29" t="s">
        <v>137</v>
      </c>
      <c r="C193" s="80" t="s">
        <v>232</v>
      </c>
      <c r="D193" s="38" t="s">
        <v>233</v>
      </c>
      <c r="E193" s="6" t="s">
        <v>107</v>
      </c>
      <c r="F193" s="6" t="s">
        <v>110</v>
      </c>
      <c r="G193" s="6" t="s">
        <v>308</v>
      </c>
      <c r="H193" s="6" t="s">
        <v>29</v>
      </c>
    </row>
    <row r="194" spans="1:8" ht="16.5" customHeight="1">
      <c r="A194" s="83">
        <v>85</v>
      </c>
      <c r="B194" s="29" t="s">
        <v>137</v>
      </c>
      <c r="C194" s="80" t="s">
        <v>234</v>
      </c>
      <c r="D194" s="38" t="s">
        <v>235</v>
      </c>
      <c r="E194" s="6" t="s">
        <v>107</v>
      </c>
      <c r="F194" s="6" t="s">
        <v>110</v>
      </c>
      <c r="G194" s="6" t="s">
        <v>308</v>
      </c>
      <c r="H194" s="6" t="s">
        <v>29</v>
      </c>
    </row>
    <row r="195" spans="1:8" ht="16.5" customHeight="1">
      <c r="A195" s="83">
        <v>86</v>
      </c>
      <c r="B195" s="29" t="s">
        <v>137</v>
      </c>
      <c r="C195" s="80" t="s">
        <v>236</v>
      </c>
      <c r="D195" s="38" t="s">
        <v>237</v>
      </c>
      <c r="E195" s="6" t="s">
        <v>107</v>
      </c>
      <c r="F195" s="6" t="s">
        <v>110</v>
      </c>
      <c r="G195" s="6" t="s">
        <v>308</v>
      </c>
      <c r="H195" s="6" t="s">
        <v>29</v>
      </c>
    </row>
    <row r="196" spans="1:8" ht="16.5" customHeight="1">
      <c r="A196" s="83">
        <v>87</v>
      </c>
      <c r="B196" s="29" t="s">
        <v>137</v>
      </c>
      <c r="C196" s="80" t="s">
        <v>238</v>
      </c>
      <c r="D196" s="38" t="s">
        <v>239</v>
      </c>
      <c r="E196" s="6" t="s">
        <v>107</v>
      </c>
      <c r="F196" s="6" t="s">
        <v>110</v>
      </c>
      <c r="G196" s="6" t="s">
        <v>308</v>
      </c>
      <c r="H196" s="6" t="s">
        <v>29</v>
      </c>
    </row>
    <row r="197" spans="1:8" ht="16.5" customHeight="1">
      <c r="A197" s="83">
        <v>88</v>
      </c>
      <c r="B197" s="29" t="s">
        <v>137</v>
      </c>
      <c r="C197" s="80" t="s">
        <v>240</v>
      </c>
      <c r="D197" s="38" t="s">
        <v>241</v>
      </c>
      <c r="E197" s="6" t="s">
        <v>107</v>
      </c>
      <c r="F197" s="6" t="s">
        <v>110</v>
      </c>
      <c r="G197" s="6" t="s">
        <v>308</v>
      </c>
      <c r="H197" s="6" t="s">
        <v>29</v>
      </c>
    </row>
    <row r="198" spans="1:8" ht="16.5" customHeight="1">
      <c r="A198" s="83">
        <v>89</v>
      </c>
      <c r="B198" s="29" t="s">
        <v>137</v>
      </c>
      <c r="C198" s="80" t="s">
        <v>242</v>
      </c>
      <c r="D198" s="38" t="s">
        <v>243</v>
      </c>
      <c r="E198" s="6" t="s">
        <v>107</v>
      </c>
      <c r="F198" s="6" t="s">
        <v>110</v>
      </c>
      <c r="G198" s="6" t="s">
        <v>308</v>
      </c>
      <c r="H198" s="6" t="s">
        <v>29</v>
      </c>
    </row>
    <row r="199" spans="1:8" ht="16.5" customHeight="1">
      <c r="A199" s="83">
        <v>226</v>
      </c>
      <c r="B199" s="6" t="s">
        <v>551</v>
      </c>
      <c r="C199" s="40" t="s">
        <v>61</v>
      </c>
      <c r="D199" s="41" t="s">
        <v>463</v>
      </c>
      <c r="E199" s="42" t="s">
        <v>107</v>
      </c>
      <c r="F199" s="6" t="s">
        <v>15</v>
      </c>
      <c r="G199" s="6" t="s">
        <v>305</v>
      </c>
      <c r="H199" s="8" t="s">
        <v>30</v>
      </c>
    </row>
    <row r="200" spans="1:8" ht="16.5" customHeight="1">
      <c r="A200" s="83">
        <v>227</v>
      </c>
      <c r="B200" s="6" t="s">
        <v>551</v>
      </c>
      <c r="C200" s="40" t="s">
        <v>464</v>
      </c>
      <c r="D200" s="43" t="s">
        <v>465</v>
      </c>
      <c r="E200" s="42" t="s">
        <v>107</v>
      </c>
      <c r="F200" s="6" t="s">
        <v>23</v>
      </c>
      <c r="G200" s="6" t="s">
        <v>311</v>
      </c>
      <c r="H200" s="8" t="s">
        <v>29</v>
      </c>
    </row>
    <row r="201" spans="1:8" ht="16.5" customHeight="1">
      <c r="A201" s="83">
        <v>228</v>
      </c>
      <c r="B201" s="6" t="s">
        <v>551</v>
      </c>
      <c r="C201" s="46" t="s">
        <v>466</v>
      </c>
      <c r="D201" s="45" t="s">
        <v>467</v>
      </c>
      <c r="E201" s="42" t="s">
        <v>468</v>
      </c>
      <c r="F201" s="6" t="s">
        <v>110</v>
      </c>
      <c r="G201" s="6" t="s">
        <v>308</v>
      </c>
      <c r="H201" s="8" t="s">
        <v>29</v>
      </c>
    </row>
    <row r="202" spans="1:8" ht="16.5" customHeight="1">
      <c r="A202" s="83">
        <v>229</v>
      </c>
      <c r="B202" s="6" t="s">
        <v>551</v>
      </c>
      <c r="C202" s="44" t="s">
        <v>469</v>
      </c>
      <c r="D202" s="43" t="s">
        <v>470</v>
      </c>
      <c r="E202" s="42" t="s">
        <v>471</v>
      </c>
      <c r="F202" s="6" t="s">
        <v>550</v>
      </c>
      <c r="G202" s="6" t="s">
        <v>547</v>
      </c>
      <c r="H202" s="8" t="s">
        <v>29</v>
      </c>
    </row>
    <row r="203" spans="1:8" ht="16.5" customHeight="1">
      <c r="A203" s="83">
        <v>230</v>
      </c>
      <c r="B203" s="6" t="s">
        <v>551</v>
      </c>
      <c r="C203" s="40" t="s">
        <v>472</v>
      </c>
      <c r="D203" s="43" t="s">
        <v>473</v>
      </c>
      <c r="E203" s="42" t="s">
        <v>471</v>
      </c>
      <c r="G203" s="6" t="s">
        <v>548</v>
      </c>
      <c r="H203" s="8" t="s">
        <v>30</v>
      </c>
    </row>
    <row r="204" spans="1:8" ht="16.5" customHeight="1">
      <c r="A204" s="83">
        <v>231</v>
      </c>
      <c r="B204" s="6" t="s">
        <v>551</v>
      </c>
      <c r="C204" s="46" t="s">
        <v>474</v>
      </c>
      <c r="D204" s="116" t="s">
        <v>475</v>
      </c>
      <c r="E204" s="42" t="s">
        <v>471</v>
      </c>
      <c r="F204" s="6" t="s">
        <v>110</v>
      </c>
      <c r="G204" s="6" t="s">
        <v>308</v>
      </c>
      <c r="H204" s="8" t="s">
        <v>29</v>
      </c>
    </row>
    <row r="205" spans="1:8" ht="16.5" customHeight="1">
      <c r="A205" s="83">
        <v>232</v>
      </c>
      <c r="B205" s="6" t="s">
        <v>551</v>
      </c>
      <c r="C205" s="44" t="s">
        <v>476</v>
      </c>
      <c r="D205" s="43" t="s">
        <v>477</v>
      </c>
      <c r="E205" s="42" t="s">
        <v>471</v>
      </c>
      <c r="G205" s="6" t="s">
        <v>549</v>
      </c>
      <c r="H205" s="8" t="s">
        <v>29</v>
      </c>
    </row>
    <row r="206" spans="1:8" ht="16.5" customHeight="1">
      <c r="A206" s="83">
        <v>233</v>
      </c>
      <c r="B206" s="6" t="s">
        <v>551</v>
      </c>
      <c r="C206" s="163" t="s">
        <v>478</v>
      </c>
      <c r="D206" s="53" t="s">
        <v>479</v>
      </c>
      <c r="E206" s="162" t="s">
        <v>471</v>
      </c>
      <c r="F206" s="6" t="s">
        <v>15</v>
      </c>
      <c r="G206" s="6" t="s">
        <v>305</v>
      </c>
      <c r="H206" s="8" t="s">
        <v>30</v>
      </c>
    </row>
    <row r="207" spans="1:8" ht="16.5" customHeight="1">
      <c r="A207" s="83">
        <v>234</v>
      </c>
      <c r="B207" s="6" t="s">
        <v>551</v>
      </c>
      <c r="C207" s="163" t="s">
        <v>480</v>
      </c>
      <c r="D207" s="50" t="s">
        <v>481</v>
      </c>
      <c r="E207" s="162" t="s">
        <v>471</v>
      </c>
      <c r="F207" s="6" t="s">
        <v>15</v>
      </c>
      <c r="G207" s="6" t="s">
        <v>305</v>
      </c>
      <c r="H207" s="8" t="s">
        <v>30</v>
      </c>
    </row>
    <row r="208" spans="1:8" ht="16.5" customHeight="1">
      <c r="A208" s="83">
        <v>235</v>
      </c>
      <c r="B208" s="6" t="s">
        <v>551</v>
      </c>
      <c r="C208" s="43" t="s">
        <v>482</v>
      </c>
      <c r="D208" s="64" t="s">
        <v>483</v>
      </c>
      <c r="E208" s="42" t="s">
        <v>468</v>
      </c>
      <c r="F208" s="6" t="s">
        <v>110</v>
      </c>
      <c r="G208" s="6" t="s">
        <v>308</v>
      </c>
      <c r="H208" s="8" t="s">
        <v>29</v>
      </c>
    </row>
    <row r="209" spans="1:8" ht="16.5" customHeight="1">
      <c r="A209" s="83">
        <v>236</v>
      </c>
      <c r="B209" s="6" t="s">
        <v>551</v>
      </c>
      <c r="C209" s="43" t="s">
        <v>484</v>
      </c>
      <c r="D209" s="64" t="s">
        <v>485</v>
      </c>
      <c r="E209" s="42" t="s">
        <v>471</v>
      </c>
      <c r="F209" s="6" t="s">
        <v>110</v>
      </c>
      <c r="G209" s="6" t="s">
        <v>308</v>
      </c>
      <c r="H209" s="8" t="s">
        <v>29</v>
      </c>
    </row>
    <row r="210" spans="1:8" ht="16.5" customHeight="1">
      <c r="A210" s="83">
        <v>237</v>
      </c>
      <c r="B210" s="6" t="s">
        <v>551</v>
      </c>
      <c r="C210" s="43" t="s">
        <v>486</v>
      </c>
      <c r="D210" s="64" t="s">
        <v>487</v>
      </c>
      <c r="E210" s="47" t="s">
        <v>471</v>
      </c>
      <c r="F210" s="6" t="s">
        <v>110</v>
      </c>
      <c r="G210" s="6" t="s">
        <v>308</v>
      </c>
      <c r="H210" s="8" t="s">
        <v>29</v>
      </c>
    </row>
    <row r="211" spans="1:8" ht="16.5" customHeight="1">
      <c r="A211" s="83">
        <v>238</v>
      </c>
      <c r="B211" s="6" t="s">
        <v>551</v>
      </c>
      <c r="C211" s="43" t="s">
        <v>488</v>
      </c>
      <c r="D211" s="64" t="s">
        <v>489</v>
      </c>
      <c r="E211" s="47" t="s">
        <v>471</v>
      </c>
      <c r="F211" s="6" t="s">
        <v>110</v>
      </c>
      <c r="G211" s="6" t="s">
        <v>308</v>
      </c>
      <c r="H211" s="8" t="s">
        <v>29</v>
      </c>
    </row>
    <row r="212" spans="1:8" ht="16.5" customHeight="1">
      <c r="A212" s="83">
        <v>239</v>
      </c>
      <c r="B212" s="6" t="s">
        <v>551</v>
      </c>
      <c r="C212" s="43" t="s">
        <v>490</v>
      </c>
      <c r="D212" s="64" t="s">
        <v>491</v>
      </c>
      <c r="E212" s="51" t="s">
        <v>471</v>
      </c>
      <c r="F212" s="6" t="s">
        <v>110</v>
      </c>
      <c r="G212" s="6" t="s">
        <v>308</v>
      </c>
      <c r="H212" s="8" t="s">
        <v>29</v>
      </c>
    </row>
    <row r="213" spans="1:8" ht="16.5" customHeight="1">
      <c r="A213" s="83">
        <v>240</v>
      </c>
      <c r="B213" s="6" t="s">
        <v>551</v>
      </c>
      <c r="C213" s="43" t="s">
        <v>492</v>
      </c>
      <c r="D213" s="64" t="s">
        <v>493</v>
      </c>
      <c r="E213" s="52" t="s">
        <v>471</v>
      </c>
      <c r="F213" s="6" t="s">
        <v>110</v>
      </c>
      <c r="G213" s="6" t="s">
        <v>308</v>
      </c>
      <c r="H213" s="8" t="s">
        <v>29</v>
      </c>
    </row>
    <row r="214" spans="1:8" ht="16.5" customHeight="1">
      <c r="A214" s="83">
        <v>241</v>
      </c>
      <c r="B214" s="6" t="s">
        <v>551</v>
      </c>
      <c r="C214" s="43" t="s">
        <v>494</v>
      </c>
      <c r="D214" s="64" t="s">
        <v>495</v>
      </c>
      <c r="E214" s="52" t="s">
        <v>471</v>
      </c>
      <c r="F214" s="6" t="s">
        <v>110</v>
      </c>
      <c r="G214" s="6" t="s">
        <v>308</v>
      </c>
      <c r="H214" s="8" t="s">
        <v>29</v>
      </c>
    </row>
    <row r="215" spans="1:8" ht="16.5" customHeight="1">
      <c r="A215" s="83">
        <v>242</v>
      </c>
      <c r="B215" s="6" t="s">
        <v>551</v>
      </c>
      <c r="C215" s="43" t="s">
        <v>496</v>
      </c>
      <c r="D215" s="64" t="s">
        <v>497</v>
      </c>
      <c r="E215" s="52" t="s">
        <v>471</v>
      </c>
      <c r="F215" s="6" t="s">
        <v>110</v>
      </c>
      <c r="G215" s="6" t="s">
        <v>308</v>
      </c>
      <c r="H215" s="8" t="s">
        <v>29</v>
      </c>
    </row>
    <row r="216" spans="1:8" ht="16.5" customHeight="1">
      <c r="A216" s="83">
        <v>243</v>
      </c>
      <c r="B216" s="6" t="s">
        <v>551</v>
      </c>
      <c r="C216" s="43" t="s">
        <v>498</v>
      </c>
      <c r="D216" s="164" t="s">
        <v>499</v>
      </c>
      <c r="E216" s="52" t="s">
        <v>471</v>
      </c>
      <c r="F216" s="6" t="s">
        <v>110</v>
      </c>
      <c r="G216" s="6" t="s">
        <v>308</v>
      </c>
      <c r="H216" s="8" t="s">
        <v>29</v>
      </c>
    </row>
    <row r="217" spans="1:8" ht="16.5" customHeight="1">
      <c r="A217" s="83">
        <v>244</v>
      </c>
      <c r="B217" s="6" t="s">
        <v>551</v>
      </c>
      <c r="C217" s="43" t="s">
        <v>500</v>
      </c>
      <c r="D217" s="164" t="s">
        <v>501</v>
      </c>
      <c r="E217" s="52" t="s">
        <v>471</v>
      </c>
      <c r="F217" s="6" t="s">
        <v>110</v>
      </c>
      <c r="G217" s="6" t="s">
        <v>308</v>
      </c>
      <c r="H217" s="8" t="s">
        <v>29</v>
      </c>
    </row>
    <row r="218" spans="1:8" ht="16.5" customHeight="1">
      <c r="A218" s="83">
        <v>245</v>
      </c>
      <c r="B218" s="6" t="s">
        <v>551</v>
      </c>
      <c r="C218" s="43" t="s">
        <v>502</v>
      </c>
      <c r="D218" s="164" t="s">
        <v>485</v>
      </c>
      <c r="E218" s="52" t="s">
        <v>471</v>
      </c>
      <c r="F218" s="6" t="s">
        <v>110</v>
      </c>
      <c r="G218" s="6" t="s">
        <v>308</v>
      </c>
      <c r="H218" s="8" t="s">
        <v>29</v>
      </c>
    </row>
    <row r="219" spans="1:8" ht="16.5" customHeight="1">
      <c r="A219" s="83">
        <v>246</v>
      </c>
      <c r="B219" s="6" t="s">
        <v>551</v>
      </c>
      <c r="C219" s="43" t="s">
        <v>503</v>
      </c>
      <c r="D219" s="164" t="s">
        <v>487</v>
      </c>
      <c r="E219" s="52" t="s">
        <v>471</v>
      </c>
      <c r="F219" s="6" t="s">
        <v>110</v>
      </c>
      <c r="G219" s="6" t="s">
        <v>308</v>
      </c>
      <c r="H219" s="8" t="s">
        <v>29</v>
      </c>
    </row>
    <row r="220" spans="1:8" ht="16.5" customHeight="1">
      <c r="A220" s="83">
        <v>247</v>
      </c>
      <c r="B220" s="6" t="s">
        <v>551</v>
      </c>
      <c r="C220" s="43" t="s">
        <v>504</v>
      </c>
      <c r="D220" s="164" t="s">
        <v>505</v>
      </c>
      <c r="E220" s="52" t="s">
        <v>471</v>
      </c>
      <c r="F220" s="6" t="s">
        <v>110</v>
      </c>
      <c r="G220" s="6" t="s">
        <v>308</v>
      </c>
      <c r="H220" s="8" t="s">
        <v>29</v>
      </c>
    </row>
    <row r="221" spans="1:8" ht="16.5" customHeight="1">
      <c r="A221" s="83">
        <v>248</v>
      </c>
      <c r="B221" s="6" t="s">
        <v>551</v>
      </c>
      <c r="C221" s="43" t="s">
        <v>506</v>
      </c>
      <c r="D221" s="164" t="s">
        <v>507</v>
      </c>
      <c r="E221" s="52" t="s">
        <v>471</v>
      </c>
      <c r="F221" s="6" t="s">
        <v>110</v>
      </c>
      <c r="G221" s="6" t="s">
        <v>308</v>
      </c>
      <c r="H221" s="8" t="s">
        <v>29</v>
      </c>
    </row>
    <row r="222" spans="1:8" ht="16.5" customHeight="1">
      <c r="A222" s="83">
        <v>249</v>
      </c>
      <c r="B222" s="6" t="s">
        <v>551</v>
      </c>
      <c r="C222" s="43" t="s">
        <v>508</v>
      </c>
      <c r="D222" s="164" t="s">
        <v>509</v>
      </c>
      <c r="E222" s="52" t="s">
        <v>471</v>
      </c>
      <c r="F222" s="6" t="s">
        <v>110</v>
      </c>
      <c r="G222" s="6" t="s">
        <v>308</v>
      </c>
      <c r="H222" s="8" t="s">
        <v>29</v>
      </c>
    </row>
    <row r="223" spans="1:8" ht="16.5" customHeight="1">
      <c r="A223" s="83">
        <v>250</v>
      </c>
      <c r="B223" s="6" t="s">
        <v>551</v>
      </c>
      <c r="C223" s="43" t="s">
        <v>510</v>
      </c>
      <c r="D223" s="164" t="s">
        <v>511</v>
      </c>
      <c r="E223" s="52" t="s">
        <v>468</v>
      </c>
      <c r="F223" s="6" t="s">
        <v>110</v>
      </c>
      <c r="G223" s="6" t="s">
        <v>308</v>
      </c>
      <c r="H223" s="8" t="s">
        <v>29</v>
      </c>
    </row>
    <row r="224" spans="1:8" ht="16.5" customHeight="1">
      <c r="A224" s="83">
        <v>251</v>
      </c>
      <c r="B224" s="6" t="s">
        <v>551</v>
      </c>
      <c r="C224" s="43" t="s">
        <v>512</v>
      </c>
      <c r="D224" s="164" t="s">
        <v>513</v>
      </c>
      <c r="E224" s="52" t="s">
        <v>471</v>
      </c>
      <c r="F224" s="6" t="s">
        <v>110</v>
      </c>
      <c r="G224" s="6" t="s">
        <v>308</v>
      </c>
      <c r="H224" s="8" t="s">
        <v>29</v>
      </c>
    </row>
    <row r="225" spans="1:8" ht="16.5" customHeight="1">
      <c r="A225" s="83">
        <v>252</v>
      </c>
      <c r="B225" s="6" t="s">
        <v>551</v>
      </c>
      <c r="C225" s="43" t="s">
        <v>514</v>
      </c>
      <c r="D225" s="164" t="s">
        <v>515</v>
      </c>
      <c r="E225" s="52" t="s">
        <v>471</v>
      </c>
      <c r="F225" s="6" t="s">
        <v>110</v>
      </c>
      <c r="G225" s="6" t="s">
        <v>308</v>
      </c>
      <c r="H225" s="8" t="s">
        <v>29</v>
      </c>
    </row>
    <row r="226" spans="1:8" ht="16.5" customHeight="1">
      <c r="A226" s="83">
        <v>253</v>
      </c>
      <c r="B226" s="6" t="s">
        <v>551</v>
      </c>
      <c r="C226" s="43" t="s">
        <v>516</v>
      </c>
      <c r="D226" s="164" t="s">
        <v>517</v>
      </c>
      <c r="E226" s="52" t="s">
        <v>471</v>
      </c>
      <c r="F226" s="6" t="s">
        <v>110</v>
      </c>
      <c r="G226" s="6" t="s">
        <v>308</v>
      </c>
      <c r="H226" s="8" t="s">
        <v>29</v>
      </c>
    </row>
    <row r="227" spans="1:8" ht="16.5" customHeight="1">
      <c r="A227" s="83">
        <v>254</v>
      </c>
      <c r="B227" s="6" t="s">
        <v>551</v>
      </c>
      <c r="C227" s="40" t="s">
        <v>518</v>
      </c>
      <c r="D227" s="41" t="s">
        <v>519</v>
      </c>
      <c r="E227" s="52" t="s">
        <v>471</v>
      </c>
      <c r="F227" s="6" t="s">
        <v>275</v>
      </c>
      <c r="G227" s="6" t="s">
        <v>302</v>
      </c>
      <c r="H227" s="8" t="s">
        <v>30</v>
      </c>
    </row>
    <row r="228" spans="1:8" ht="16.5" customHeight="1">
      <c r="A228" s="83">
        <v>255</v>
      </c>
      <c r="B228" s="6" t="s">
        <v>551</v>
      </c>
      <c r="C228" s="40" t="s">
        <v>520</v>
      </c>
      <c r="D228" s="43" t="s">
        <v>521</v>
      </c>
      <c r="E228" s="52" t="s">
        <v>471</v>
      </c>
      <c r="F228" s="6" t="s">
        <v>275</v>
      </c>
      <c r="G228" s="6" t="s">
        <v>302</v>
      </c>
      <c r="H228" s="8" t="s">
        <v>30</v>
      </c>
    </row>
    <row r="229" spans="1:8" ht="16.5" customHeight="1">
      <c r="A229" s="83">
        <v>256</v>
      </c>
      <c r="B229" s="6" t="s">
        <v>551</v>
      </c>
      <c r="C229" s="44" t="s">
        <v>522</v>
      </c>
      <c r="D229" s="44" t="s">
        <v>523</v>
      </c>
      <c r="E229" s="42" t="s">
        <v>471</v>
      </c>
      <c r="F229" s="6" t="s">
        <v>552</v>
      </c>
      <c r="G229" s="6" t="s">
        <v>303</v>
      </c>
      <c r="H229" s="8" t="s">
        <v>30</v>
      </c>
    </row>
    <row r="230" spans="1:8" ht="16.5" customHeight="1">
      <c r="A230" s="83">
        <v>257</v>
      </c>
      <c r="B230" s="6" t="s">
        <v>551</v>
      </c>
      <c r="C230" s="44" t="s">
        <v>524</v>
      </c>
      <c r="D230" s="44" t="s">
        <v>525</v>
      </c>
      <c r="E230" s="42" t="s">
        <v>471</v>
      </c>
      <c r="F230" s="6" t="s">
        <v>552</v>
      </c>
      <c r="G230" s="6" t="s">
        <v>303</v>
      </c>
      <c r="H230" s="8" t="s">
        <v>30</v>
      </c>
    </row>
    <row r="231" spans="1:8" ht="16.5" customHeight="1">
      <c r="A231" s="83">
        <v>258</v>
      </c>
      <c r="B231" s="6" t="s">
        <v>551</v>
      </c>
      <c r="C231" s="44" t="s">
        <v>526</v>
      </c>
      <c r="D231" s="44" t="s">
        <v>527</v>
      </c>
      <c r="E231" s="42" t="s">
        <v>471</v>
      </c>
      <c r="F231" s="6" t="s">
        <v>552</v>
      </c>
      <c r="G231" s="6" t="s">
        <v>303</v>
      </c>
      <c r="H231" s="8" t="s">
        <v>30</v>
      </c>
    </row>
    <row r="232" spans="1:8" ht="16.5" customHeight="1">
      <c r="A232" s="83">
        <v>259</v>
      </c>
      <c r="B232" s="6" t="s">
        <v>551</v>
      </c>
      <c r="C232" s="44" t="s">
        <v>528</v>
      </c>
      <c r="D232" s="44" t="s">
        <v>529</v>
      </c>
      <c r="E232" s="42" t="s">
        <v>471</v>
      </c>
      <c r="F232" s="6" t="s">
        <v>552</v>
      </c>
      <c r="G232" s="6" t="s">
        <v>303</v>
      </c>
      <c r="H232" s="8" t="s">
        <v>30</v>
      </c>
    </row>
    <row r="233" spans="1:8" ht="16.5" customHeight="1">
      <c r="A233" s="83">
        <v>260</v>
      </c>
      <c r="B233" s="6" t="s">
        <v>551</v>
      </c>
      <c r="C233" s="40" t="s">
        <v>530</v>
      </c>
      <c r="D233" s="43" t="s">
        <v>531</v>
      </c>
      <c r="E233" s="42" t="s">
        <v>471</v>
      </c>
      <c r="F233" s="6" t="s">
        <v>15</v>
      </c>
      <c r="G233" s="6" t="s">
        <v>305</v>
      </c>
      <c r="H233" s="8" t="s">
        <v>30</v>
      </c>
    </row>
    <row r="234" spans="1:8" ht="16.5" customHeight="1">
      <c r="A234" s="83">
        <v>261</v>
      </c>
      <c r="B234" s="6" t="s">
        <v>551</v>
      </c>
      <c r="C234" s="40" t="s">
        <v>532</v>
      </c>
      <c r="D234" s="43" t="s">
        <v>533</v>
      </c>
      <c r="E234" s="42" t="s">
        <v>471</v>
      </c>
      <c r="F234" s="6" t="s">
        <v>15</v>
      </c>
      <c r="G234" s="6" t="s">
        <v>305</v>
      </c>
      <c r="H234" s="8" t="s">
        <v>30</v>
      </c>
    </row>
    <row r="235" spans="1:8" ht="16.5" customHeight="1">
      <c r="A235" s="83">
        <v>262</v>
      </c>
      <c r="B235" s="6" t="s">
        <v>551</v>
      </c>
      <c r="C235" s="40" t="s">
        <v>534</v>
      </c>
      <c r="D235" s="43" t="s">
        <v>535</v>
      </c>
      <c r="E235" s="42" t="s">
        <v>468</v>
      </c>
      <c r="F235" s="6" t="s">
        <v>15</v>
      </c>
      <c r="G235" s="6" t="s">
        <v>305</v>
      </c>
      <c r="H235" s="8" t="s">
        <v>30</v>
      </c>
    </row>
    <row r="236" spans="1:8" ht="16.5" customHeight="1">
      <c r="A236" s="83">
        <v>263</v>
      </c>
      <c r="B236" s="6" t="s">
        <v>551</v>
      </c>
      <c r="C236" s="40" t="s">
        <v>536</v>
      </c>
      <c r="D236" s="43" t="s">
        <v>535</v>
      </c>
      <c r="E236" s="42" t="s">
        <v>471</v>
      </c>
      <c r="F236" s="6" t="s">
        <v>15</v>
      </c>
      <c r="G236" s="6" t="s">
        <v>305</v>
      </c>
      <c r="H236" s="8" t="s">
        <v>30</v>
      </c>
    </row>
    <row r="237" spans="1:8" ht="16.5" customHeight="1">
      <c r="A237" s="83">
        <v>264</v>
      </c>
      <c r="B237" s="6" t="s">
        <v>551</v>
      </c>
      <c r="C237" s="40" t="s">
        <v>537</v>
      </c>
      <c r="D237" s="43" t="s">
        <v>531</v>
      </c>
      <c r="E237" s="42" t="s">
        <v>471</v>
      </c>
      <c r="F237" s="6" t="s">
        <v>15</v>
      </c>
      <c r="G237" s="6" t="s">
        <v>305</v>
      </c>
      <c r="H237" s="8" t="s">
        <v>30</v>
      </c>
    </row>
    <row r="238" spans="1:8" ht="16.5" customHeight="1">
      <c r="A238" s="83">
        <v>265</v>
      </c>
      <c r="B238" s="6" t="s">
        <v>551</v>
      </c>
      <c r="C238" s="40" t="s">
        <v>538</v>
      </c>
      <c r="D238" s="43" t="s">
        <v>535</v>
      </c>
      <c r="E238" s="42" t="s">
        <v>471</v>
      </c>
      <c r="F238" s="6" t="s">
        <v>15</v>
      </c>
      <c r="G238" s="6" t="s">
        <v>305</v>
      </c>
      <c r="H238" s="8" t="s">
        <v>30</v>
      </c>
    </row>
    <row r="239" spans="1:8" ht="16.5" customHeight="1">
      <c r="A239" s="83">
        <v>266</v>
      </c>
      <c r="B239" s="6" t="s">
        <v>551</v>
      </c>
      <c r="C239" s="40" t="s">
        <v>539</v>
      </c>
      <c r="D239" s="43" t="s">
        <v>540</v>
      </c>
      <c r="E239" s="42" t="s">
        <v>471</v>
      </c>
      <c r="F239" s="6" t="s">
        <v>15</v>
      </c>
      <c r="G239" s="6" t="s">
        <v>305</v>
      </c>
      <c r="H239" s="8" t="s">
        <v>30</v>
      </c>
    </row>
    <row r="240" spans="1:8" ht="16.5" customHeight="1">
      <c r="A240" s="83">
        <v>267</v>
      </c>
      <c r="B240" s="6" t="s">
        <v>551</v>
      </c>
      <c r="C240" s="40" t="s">
        <v>541</v>
      </c>
      <c r="D240" s="43" t="s">
        <v>540</v>
      </c>
      <c r="E240" s="42" t="s">
        <v>471</v>
      </c>
      <c r="F240" s="6" t="s">
        <v>15</v>
      </c>
      <c r="G240" s="6" t="s">
        <v>305</v>
      </c>
      <c r="H240" s="8" t="s">
        <v>30</v>
      </c>
    </row>
    <row r="241" spans="1:8" ht="16.5" customHeight="1">
      <c r="A241" s="83">
        <v>268</v>
      </c>
      <c r="B241" s="6" t="s">
        <v>551</v>
      </c>
      <c r="C241" s="40" t="s">
        <v>542</v>
      </c>
      <c r="D241" s="43" t="s">
        <v>543</v>
      </c>
      <c r="E241" s="42" t="s">
        <v>471</v>
      </c>
      <c r="F241" s="6" t="s">
        <v>15</v>
      </c>
      <c r="G241" s="6" t="s">
        <v>305</v>
      </c>
      <c r="H241" s="8" t="s">
        <v>30</v>
      </c>
    </row>
    <row r="242" spans="1:8" ht="16.5" customHeight="1">
      <c r="A242" s="83">
        <v>269</v>
      </c>
      <c r="B242" s="6" t="s">
        <v>551</v>
      </c>
      <c r="C242" s="40" t="s">
        <v>544</v>
      </c>
      <c r="D242" s="43" t="s">
        <v>543</v>
      </c>
      <c r="E242" s="42" t="s">
        <v>471</v>
      </c>
      <c r="F242" s="6" t="s">
        <v>15</v>
      </c>
      <c r="G242" s="6" t="s">
        <v>305</v>
      </c>
      <c r="H242" s="8" t="s">
        <v>30</v>
      </c>
    </row>
    <row r="243" spans="1:8" ht="16.5" customHeight="1">
      <c r="A243" s="83">
        <v>270</v>
      </c>
      <c r="B243" s="6" t="s">
        <v>551</v>
      </c>
      <c r="C243" s="40" t="s">
        <v>545</v>
      </c>
      <c r="D243" s="43" t="s">
        <v>546</v>
      </c>
      <c r="E243" s="42" t="s">
        <v>471</v>
      </c>
      <c r="F243" s="6" t="s">
        <v>15</v>
      </c>
      <c r="G243" s="6" t="s">
        <v>305</v>
      </c>
      <c r="H243" s="8" t="s">
        <v>30</v>
      </c>
    </row>
    <row r="244" spans="1:8" ht="16.5" customHeight="1">
      <c r="A244" s="83">
        <v>90</v>
      </c>
      <c r="B244" s="6" t="s">
        <v>69</v>
      </c>
      <c r="C244" s="80" t="s">
        <v>58</v>
      </c>
      <c r="D244" s="34" t="s">
        <v>59</v>
      </c>
      <c r="E244" s="6" t="s">
        <v>107</v>
      </c>
      <c r="F244" s="49" t="s">
        <v>90</v>
      </c>
      <c r="H244" s="6" t="s">
        <v>30</v>
      </c>
    </row>
    <row r="245" spans="1:8" ht="16.5" customHeight="1">
      <c r="A245" s="83">
        <v>91</v>
      </c>
      <c r="B245" s="6" t="s">
        <v>69</v>
      </c>
      <c r="C245" s="36" t="s">
        <v>46</v>
      </c>
      <c r="D245" s="36" t="s">
        <v>60</v>
      </c>
      <c r="E245" s="6" t="s">
        <v>107</v>
      </c>
      <c r="F245" s="49" t="s">
        <v>90</v>
      </c>
      <c r="H245" s="6" t="s">
        <v>29</v>
      </c>
    </row>
    <row r="246" spans="1:8" ht="16.5" customHeight="1">
      <c r="A246" s="83">
        <v>92</v>
      </c>
      <c r="B246" s="6" t="s">
        <v>69</v>
      </c>
      <c r="C246" s="80" t="s">
        <v>61</v>
      </c>
      <c r="D246" s="36" t="s">
        <v>62</v>
      </c>
      <c r="E246" s="6" t="s">
        <v>107</v>
      </c>
      <c r="F246" s="49" t="s">
        <v>90</v>
      </c>
      <c r="G246" s="6" t="s">
        <v>305</v>
      </c>
      <c r="H246" s="6" t="s">
        <v>30</v>
      </c>
    </row>
    <row r="247" spans="1:8" ht="16.5" customHeight="1">
      <c r="A247" s="83">
        <v>93</v>
      </c>
      <c r="B247" s="6" t="s">
        <v>69</v>
      </c>
      <c r="C247" s="80" t="s">
        <v>88</v>
      </c>
      <c r="D247" s="34" t="s">
        <v>65</v>
      </c>
      <c r="E247" s="6" t="s">
        <v>107</v>
      </c>
      <c r="F247" s="49" t="s">
        <v>90</v>
      </c>
      <c r="H247" s="6" t="s">
        <v>30</v>
      </c>
    </row>
    <row r="248" spans="1:8" ht="16.5" customHeight="1">
      <c r="A248" s="83">
        <v>94</v>
      </c>
      <c r="B248" s="6" t="s">
        <v>69</v>
      </c>
      <c r="C248" s="80" t="s">
        <v>85</v>
      </c>
      <c r="D248" s="34" t="s">
        <v>86</v>
      </c>
      <c r="E248" s="6" t="s">
        <v>107</v>
      </c>
      <c r="F248" s="49" t="s">
        <v>63</v>
      </c>
      <c r="G248" s="6" t="s">
        <v>309</v>
      </c>
      <c r="H248" s="6" t="s">
        <v>30</v>
      </c>
    </row>
    <row r="249" spans="1:8" ht="16.5" customHeight="1">
      <c r="A249" s="83">
        <v>95</v>
      </c>
      <c r="B249" s="6" t="s">
        <v>69</v>
      </c>
      <c r="C249" s="36" t="s">
        <v>93</v>
      </c>
      <c r="D249" s="34" t="s">
        <v>92</v>
      </c>
      <c r="E249" s="6" t="s">
        <v>107</v>
      </c>
      <c r="F249" s="49" t="s">
        <v>24</v>
      </c>
      <c r="G249" s="6" t="s">
        <v>310</v>
      </c>
      <c r="H249" s="6" t="s">
        <v>29</v>
      </c>
    </row>
    <row r="250" spans="1:8" ht="16.5" customHeight="1">
      <c r="A250" s="83">
        <v>96</v>
      </c>
      <c r="B250" s="6" t="s">
        <v>69</v>
      </c>
      <c r="C250" s="36" t="s">
        <v>95</v>
      </c>
      <c r="D250" s="34" t="s">
        <v>248</v>
      </c>
      <c r="E250" s="6" t="s">
        <v>107</v>
      </c>
      <c r="F250" s="49" t="s">
        <v>24</v>
      </c>
      <c r="G250" s="6" t="s">
        <v>310</v>
      </c>
      <c r="H250" s="6" t="s">
        <v>29</v>
      </c>
    </row>
    <row r="251" spans="1:8" ht="16.5" customHeight="1">
      <c r="A251" s="83">
        <v>97</v>
      </c>
      <c r="B251" s="6" t="s">
        <v>69</v>
      </c>
      <c r="C251" s="36" t="s">
        <v>249</v>
      </c>
      <c r="D251" s="34" t="s">
        <v>250</v>
      </c>
      <c r="E251" s="6" t="s">
        <v>107</v>
      </c>
      <c r="F251" s="49" t="s">
        <v>23</v>
      </c>
      <c r="G251" s="6" t="s">
        <v>311</v>
      </c>
      <c r="H251" s="6" t="s">
        <v>29</v>
      </c>
    </row>
    <row r="252" spans="1:8" ht="16.5" customHeight="1">
      <c r="A252" s="83">
        <v>98</v>
      </c>
      <c r="B252" s="6" t="s">
        <v>69</v>
      </c>
      <c r="C252" s="80" t="s">
        <v>122</v>
      </c>
      <c r="D252" s="48" t="s">
        <v>251</v>
      </c>
      <c r="E252" s="6" t="s">
        <v>107</v>
      </c>
      <c r="F252" s="42" t="s">
        <v>52</v>
      </c>
      <c r="G252" s="6" t="s">
        <v>307</v>
      </c>
      <c r="H252" s="6" t="s">
        <v>30</v>
      </c>
    </row>
    <row r="253" spans="1:8" ht="16.5" customHeight="1">
      <c r="A253" s="83">
        <v>99</v>
      </c>
      <c r="B253" s="6" t="s">
        <v>69</v>
      </c>
      <c r="C253" s="80" t="s">
        <v>123</v>
      </c>
      <c r="D253" s="48" t="s">
        <v>252</v>
      </c>
      <c r="E253" s="6" t="s">
        <v>107</v>
      </c>
      <c r="F253" s="42" t="s">
        <v>52</v>
      </c>
      <c r="G253" s="6" t="s">
        <v>307</v>
      </c>
      <c r="H253" s="6" t="s">
        <v>30</v>
      </c>
    </row>
    <row r="254" spans="1:8" ht="16.5" customHeight="1">
      <c r="A254" s="83">
        <v>100</v>
      </c>
      <c r="B254" s="6" t="s">
        <v>69</v>
      </c>
      <c r="C254" s="80" t="s">
        <v>253</v>
      </c>
      <c r="D254" s="34" t="s">
        <v>254</v>
      </c>
      <c r="E254" s="6" t="s">
        <v>107</v>
      </c>
      <c r="F254" s="49" t="s">
        <v>67</v>
      </c>
      <c r="G254" s="6" t="s">
        <v>312</v>
      </c>
      <c r="H254" s="6" t="s">
        <v>30</v>
      </c>
    </row>
    <row r="255" spans="1:8" ht="16.5" customHeight="1">
      <c r="A255" s="83">
        <v>101</v>
      </c>
      <c r="B255" s="6" t="s">
        <v>69</v>
      </c>
      <c r="C255" s="36" t="s">
        <v>255</v>
      </c>
      <c r="D255" s="34" t="s">
        <v>256</v>
      </c>
      <c r="E255" s="6" t="s">
        <v>107</v>
      </c>
      <c r="F255" s="49" t="s">
        <v>67</v>
      </c>
      <c r="G255" s="6" t="s">
        <v>312</v>
      </c>
      <c r="H255" s="6" t="s">
        <v>30</v>
      </c>
    </row>
    <row r="256" spans="1:8" ht="16.5" customHeight="1">
      <c r="A256" s="83">
        <v>102</v>
      </c>
      <c r="B256" s="6" t="s">
        <v>69</v>
      </c>
      <c r="C256" s="36" t="s">
        <v>257</v>
      </c>
      <c r="D256" s="34" t="s">
        <v>258</v>
      </c>
      <c r="E256" s="6" t="s">
        <v>107</v>
      </c>
      <c r="F256" s="49" t="s">
        <v>67</v>
      </c>
      <c r="G256" s="6" t="s">
        <v>312</v>
      </c>
      <c r="H256" s="6" t="s">
        <v>30</v>
      </c>
    </row>
    <row r="257" spans="1:8" ht="16.5" customHeight="1">
      <c r="A257" s="83">
        <v>103</v>
      </c>
      <c r="B257" s="6" t="s">
        <v>69</v>
      </c>
      <c r="C257" s="36" t="s">
        <v>115</v>
      </c>
      <c r="D257" s="34" t="s">
        <v>259</v>
      </c>
      <c r="E257" s="6" t="s">
        <v>107</v>
      </c>
      <c r="F257" s="49" t="s">
        <v>15</v>
      </c>
      <c r="G257" s="6" t="s">
        <v>305</v>
      </c>
      <c r="H257" s="6" t="s">
        <v>30</v>
      </c>
    </row>
    <row r="258" spans="1:8" ht="16.5" customHeight="1">
      <c r="A258" s="83">
        <v>104</v>
      </c>
      <c r="B258" s="6" t="s">
        <v>69</v>
      </c>
      <c r="C258" s="36" t="s">
        <v>98</v>
      </c>
      <c r="D258" s="34" t="s">
        <v>260</v>
      </c>
      <c r="E258" s="6" t="s">
        <v>107</v>
      </c>
      <c r="F258" s="49" t="s">
        <v>15</v>
      </c>
      <c r="G258" s="6" t="s">
        <v>305</v>
      </c>
      <c r="H258" s="6" t="s">
        <v>30</v>
      </c>
    </row>
    <row r="259" spans="1:8" ht="16.5" customHeight="1">
      <c r="A259" s="83">
        <v>105</v>
      </c>
      <c r="B259" s="6" t="s">
        <v>69</v>
      </c>
      <c r="C259" s="36" t="s">
        <v>261</v>
      </c>
      <c r="D259" s="34" t="s">
        <v>262</v>
      </c>
      <c r="E259" s="6" t="s">
        <v>107</v>
      </c>
      <c r="F259" s="49" t="s">
        <v>15</v>
      </c>
      <c r="G259" s="6" t="s">
        <v>305</v>
      </c>
      <c r="H259" s="6" t="s">
        <v>30</v>
      </c>
    </row>
    <row r="260" spans="1:8" ht="16.5" customHeight="1">
      <c r="A260" s="83">
        <v>106</v>
      </c>
      <c r="B260" s="6" t="s">
        <v>69</v>
      </c>
      <c r="C260" s="36" t="s">
        <v>112</v>
      </c>
      <c r="D260" s="34" t="s">
        <v>263</v>
      </c>
      <c r="E260" s="6" t="s">
        <v>107</v>
      </c>
      <c r="F260" s="49" t="s">
        <v>53</v>
      </c>
      <c r="G260" s="6" t="s">
        <v>306</v>
      </c>
      <c r="H260" s="6" t="s">
        <v>30</v>
      </c>
    </row>
    <row r="261" spans="1:8" ht="16.5" customHeight="1">
      <c r="A261" s="83">
        <v>107</v>
      </c>
      <c r="B261" s="6" t="s">
        <v>69</v>
      </c>
      <c r="C261" s="36" t="s">
        <v>264</v>
      </c>
      <c r="D261" s="34" t="s">
        <v>265</v>
      </c>
      <c r="E261" s="6" t="s">
        <v>107</v>
      </c>
      <c r="F261" s="49" t="s">
        <v>53</v>
      </c>
      <c r="G261" s="6" t="s">
        <v>306</v>
      </c>
      <c r="H261" s="6" t="s">
        <v>30</v>
      </c>
    </row>
    <row r="262" spans="1:8" ht="16.5" customHeight="1">
      <c r="A262" s="83">
        <v>108</v>
      </c>
      <c r="B262" s="6" t="s">
        <v>69</v>
      </c>
      <c r="C262" s="36" t="s">
        <v>266</v>
      </c>
      <c r="D262" s="34" t="s">
        <v>267</v>
      </c>
      <c r="E262" s="6" t="s">
        <v>107</v>
      </c>
      <c r="F262" s="49" t="s">
        <v>268</v>
      </c>
      <c r="G262" s="6" t="s">
        <v>313</v>
      </c>
      <c r="H262" s="6" t="s">
        <v>30</v>
      </c>
    </row>
    <row r="263" spans="1:8" ht="16.5" customHeight="1">
      <c r="A263" s="83">
        <v>109</v>
      </c>
      <c r="B263" s="6" t="s">
        <v>69</v>
      </c>
      <c r="C263" s="36" t="s">
        <v>269</v>
      </c>
      <c r="D263" s="34" t="s">
        <v>270</v>
      </c>
      <c r="E263" s="6" t="s">
        <v>107</v>
      </c>
      <c r="F263" s="49" t="s">
        <v>268</v>
      </c>
      <c r="G263" s="6" t="s">
        <v>313</v>
      </c>
      <c r="H263" s="6" t="s">
        <v>30</v>
      </c>
    </row>
    <row r="264" spans="1:8" ht="16.5" customHeight="1">
      <c r="A264" s="83">
        <v>110</v>
      </c>
      <c r="B264" s="6" t="s">
        <v>69</v>
      </c>
      <c r="C264" s="36" t="s">
        <v>271</v>
      </c>
      <c r="D264" s="34" t="s">
        <v>272</v>
      </c>
      <c r="E264" s="6" t="s">
        <v>107</v>
      </c>
      <c r="F264" s="49" t="s">
        <v>268</v>
      </c>
      <c r="G264" s="6" t="s">
        <v>313</v>
      </c>
      <c r="H264" s="6" t="s">
        <v>30</v>
      </c>
    </row>
    <row r="265" spans="1:8" ht="16.5" customHeight="1">
      <c r="A265" s="83">
        <v>111</v>
      </c>
      <c r="B265" s="6" t="s">
        <v>69</v>
      </c>
      <c r="C265" s="26" t="s">
        <v>273</v>
      </c>
      <c r="D265" s="26" t="s">
        <v>274</v>
      </c>
      <c r="E265" s="6" t="s">
        <v>107</v>
      </c>
      <c r="F265" s="27" t="s">
        <v>275</v>
      </c>
      <c r="G265" s="6" t="s">
        <v>302</v>
      </c>
      <c r="H265" s="6" t="s">
        <v>30</v>
      </c>
    </row>
    <row r="266" spans="1:8" ht="16.5" customHeight="1">
      <c r="A266" s="83">
        <v>112</v>
      </c>
      <c r="B266" s="6" t="s">
        <v>69</v>
      </c>
      <c r="C266" s="36" t="s">
        <v>276</v>
      </c>
      <c r="D266" s="34" t="s">
        <v>277</v>
      </c>
      <c r="E266" s="6" t="s">
        <v>107</v>
      </c>
      <c r="F266" s="49" t="s">
        <v>275</v>
      </c>
      <c r="G266" s="6" t="s">
        <v>302</v>
      </c>
      <c r="H266" s="6" t="s">
        <v>30</v>
      </c>
    </row>
    <row r="267" spans="1:8" ht="16.5" customHeight="1">
      <c r="A267" s="83">
        <v>113</v>
      </c>
      <c r="B267" s="6" t="s">
        <v>69</v>
      </c>
      <c r="C267" s="36" t="s">
        <v>278</v>
      </c>
      <c r="D267" s="34" t="s">
        <v>279</v>
      </c>
      <c r="E267" s="6" t="s">
        <v>107</v>
      </c>
      <c r="F267" s="49" t="s">
        <v>275</v>
      </c>
      <c r="G267" s="6" t="s">
        <v>302</v>
      </c>
      <c r="H267" s="6" t="s">
        <v>30</v>
      </c>
    </row>
    <row r="268" spans="1:8" ht="16.5" customHeight="1">
      <c r="A268" s="83">
        <v>114</v>
      </c>
      <c r="B268" s="6" t="s">
        <v>69</v>
      </c>
      <c r="C268" s="26" t="s">
        <v>79</v>
      </c>
      <c r="D268" s="36" t="s">
        <v>280</v>
      </c>
      <c r="E268" s="6" t="s">
        <v>107</v>
      </c>
      <c r="F268" s="49" t="s">
        <v>63</v>
      </c>
      <c r="G268" s="6" t="s">
        <v>309</v>
      </c>
      <c r="H268" s="6" t="s">
        <v>30</v>
      </c>
    </row>
    <row r="269" spans="1:8" ht="16.5" customHeight="1">
      <c r="A269" s="83">
        <v>115</v>
      </c>
      <c r="B269" s="6" t="s">
        <v>69</v>
      </c>
      <c r="C269" s="36" t="s">
        <v>80</v>
      </c>
      <c r="D269" s="34" t="s">
        <v>281</v>
      </c>
      <c r="E269" s="6" t="s">
        <v>107</v>
      </c>
      <c r="F269" s="49" t="s">
        <v>63</v>
      </c>
      <c r="G269" s="6" t="s">
        <v>309</v>
      </c>
      <c r="H269" s="6" t="s">
        <v>30</v>
      </c>
    </row>
    <row r="270" spans="1:8" ht="16.5" customHeight="1">
      <c r="A270" s="83">
        <v>116</v>
      </c>
      <c r="B270" s="6" t="s">
        <v>69</v>
      </c>
      <c r="C270" s="80" t="s">
        <v>282</v>
      </c>
      <c r="D270" s="34" t="s">
        <v>283</v>
      </c>
      <c r="E270" s="6" t="s">
        <v>107</v>
      </c>
      <c r="F270" s="49" t="s">
        <v>64</v>
      </c>
      <c r="G270" s="6" t="s">
        <v>314</v>
      </c>
      <c r="H270" s="6" t="s">
        <v>30</v>
      </c>
    </row>
    <row r="271" spans="1:8" ht="16.5" customHeight="1">
      <c r="A271" s="83">
        <v>117</v>
      </c>
      <c r="B271" s="6" t="s">
        <v>69</v>
      </c>
      <c r="C271" s="36" t="s">
        <v>284</v>
      </c>
      <c r="D271" s="34" t="s">
        <v>285</v>
      </c>
      <c r="E271" s="6" t="s">
        <v>107</v>
      </c>
      <c r="F271" s="49" t="s">
        <v>66</v>
      </c>
      <c r="G271" s="6" t="s">
        <v>315</v>
      </c>
      <c r="H271" s="6" t="s">
        <v>30</v>
      </c>
    </row>
    <row r="272" spans="1:8" ht="16.5" customHeight="1">
      <c r="A272" s="83">
        <v>118</v>
      </c>
      <c r="B272" s="6" t="s">
        <v>69</v>
      </c>
      <c r="C272" s="26" t="s">
        <v>286</v>
      </c>
      <c r="D272" s="36" t="s">
        <v>287</v>
      </c>
      <c r="E272" s="6" t="s">
        <v>107</v>
      </c>
      <c r="F272" s="49" t="s">
        <v>66</v>
      </c>
      <c r="G272" s="6" t="s">
        <v>315</v>
      </c>
      <c r="H272" s="6" t="s">
        <v>30</v>
      </c>
    </row>
    <row r="273" spans="1:8" ht="16.5" customHeight="1">
      <c r="A273" s="83">
        <v>119</v>
      </c>
      <c r="B273" s="6" t="s">
        <v>69</v>
      </c>
      <c r="C273" s="36" t="s">
        <v>288</v>
      </c>
      <c r="D273" s="34" t="s">
        <v>289</v>
      </c>
      <c r="E273" s="6" t="s">
        <v>107</v>
      </c>
      <c r="F273" s="49" t="s">
        <v>290</v>
      </c>
      <c r="G273" s="6" t="s">
        <v>303</v>
      </c>
      <c r="H273" s="6" t="s">
        <v>30</v>
      </c>
    </row>
    <row r="274" spans="1:8" ht="16.5" customHeight="1">
      <c r="A274" s="83">
        <v>120</v>
      </c>
      <c r="B274" s="6" t="s">
        <v>69</v>
      </c>
      <c r="C274" s="36" t="s">
        <v>291</v>
      </c>
      <c r="D274" s="34" t="s">
        <v>292</v>
      </c>
      <c r="E274" s="6" t="s">
        <v>107</v>
      </c>
      <c r="F274" s="49" t="s">
        <v>290</v>
      </c>
      <c r="G274" s="6" t="s">
        <v>303</v>
      </c>
      <c r="H274" s="6" t="s">
        <v>30</v>
      </c>
    </row>
    <row r="275" spans="1:8" ht="16.5" customHeight="1">
      <c r="A275" s="83">
        <v>121</v>
      </c>
      <c r="B275" s="6" t="s">
        <v>69</v>
      </c>
      <c r="C275" s="26" t="s">
        <v>293</v>
      </c>
      <c r="D275" s="28" t="s">
        <v>294</v>
      </c>
      <c r="E275" s="6" t="s">
        <v>107</v>
      </c>
      <c r="F275" s="27" t="s">
        <v>290</v>
      </c>
      <c r="G275" s="6" t="s">
        <v>303</v>
      </c>
      <c r="H275" s="6" t="s">
        <v>30</v>
      </c>
    </row>
    <row r="276" spans="1:8" ht="16.5" customHeight="1">
      <c r="A276" s="83">
        <v>122</v>
      </c>
      <c r="B276" s="6" t="s">
        <v>69</v>
      </c>
      <c r="C276" s="36" t="s">
        <v>295</v>
      </c>
      <c r="D276" s="34" t="s">
        <v>296</v>
      </c>
      <c r="E276" s="6" t="s">
        <v>107</v>
      </c>
      <c r="F276" s="49" t="s">
        <v>297</v>
      </c>
      <c r="G276" s="6" t="s">
        <v>304</v>
      </c>
      <c r="H276" s="6" t="s">
        <v>29</v>
      </c>
    </row>
    <row r="277" spans="1:8" ht="16.5" customHeight="1">
      <c r="A277" s="83">
        <v>123</v>
      </c>
      <c r="B277" s="6" t="s">
        <v>69</v>
      </c>
      <c r="C277" s="36" t="s">
        <v>298</v>
      </c>
      <c r="D277" s="34" t="s">
        <v>299</v>
      </c>
      <c r="E277" s="6" t="s">
        <v>107</v>
      </c>
      <c r="F277" s="49" t="s">
        <v>297</v>
      </c>
      <c r="G277" s="6" t="s">
        <v>304</v>
      </c>
      <c r="H277" s="6" t="s">
        <v>29</v>
      </c>
    </row>
    <row r="278" spans="1:8" ht="16.5" customHeight="1">
      <c r="A278" s="83">
        <v>124</v>
      </c>
      <c r="B278" s="6" t="s">
        <v>69</v>
      </c>
      <c r="C278" s="36" t="s">
        <v>128</v>
      </c>
      <c r="D278" s="48" t="s">
        <v>300</v>
      </c>
      <c r="E278" s="6" t="s">
        <v>107</v>
      </c>
      <c r="F278" s="42" t="s">
        <v>110</v>
      </c>
      <c r="G278" s="6" t="s">
        <v>308</v>
      </c>
      <c r="H278" s="6" t="s">
        <v>30</v>
      </c>
    </row>
    <row r="279" spans="1:8" ht="16.5" customHeight="1">
      <c r="A279" s="83">
        <v>125</v>
      </c>
      <c r="B279" s="6" t="s">
        <v>72</v>
      </c>
      <c r="C279" s="36" t="s">
        <v>70</v>
      </c>
      <c r="D279" s="34" t="s">
        <v>87</v>
      </c>
      <c r="E279" s="6" t="s">
        <v>107</v>
      </c>
      <c r="F279" s="49" t="s">
        <v>89</v>
      </c>
      <c r="H279" s="6" t="s">
        <v>29</v>
      </c>
    </row>
    <row r="280" spans="1:8" ht="16.5" customHeight="1">
      <c r="A280" s="83">
        <v>126</v>
      </c>
      <c r="B280" s="6" t="s">
        <v>72</v>
      </c>
      <c r="C280" s="36" t="s">
        <v>57</v>
      </c>
      <c r="D280" s="34" t="s">
        <v>71</v>
      </c>
      <c r="E280" s="6" t="s">
        <v>107</v>
      </c>
      <c r="F280" s="49" t="s">
        <v>89</v>
      </c>
      <c r="G280" s="6" t="s">
        <v>305</v>
      </c>
      <c r="H280" s="6" t="s">
        <v>29</v>
      </c>
    </row>
    <row r="281" spans="1:8" ht="16.5" customHeight="1">
      <c r="A281" s="83">
        <v>127</v>
      </c>
      <c r="B281" s="6" t="s">
        <v>72</v>
      </c>
      <c r="C281" s="36" t="s">
        <v>316</v>
      </c>
      <c r="D281" s="34" t="s">
        <v>317</v>
      </c>
      <c r="E281" s="6" t="s">
        <v>107</v>
      </c>
      <c r="F281" s="49" t="s">
        <v>89</v>
      </c>
      <c r="G281" s="6" t="s">
        <v>305</v>
      </c>
      <c r="H281" s="6" t="s">
        <v>30</v>
      </c>
    </row>
    <row r="282" spans="1:8" ht="16.5" customHeight="1">
      <c r="A282" s="83">
        <v>128</v>
      </c>
      <c r="B282" s="6" t="s">
        <v>72</v>
      </c>
      <c r="C282" s="36" t="s">
        <v>91</v>
      </c>
      <c r="D282" s="34" t="s">
        <v>92</v>
      </c>
      <c r="E282" s="6" t="s">
        <v>107</v>
      </c>
      <c r="F282" s="49" t="s">
        <v>24</v>
      </c>
      <c r="G282" s="6" t="s">
        <v>310</v>
      </c>
      <c r="H282" s="6" t="s">
        <v>29</v>
      </c>
    </row>
    <row r="283" spans="1:8" ht="16.5" customHeight="1">
      <c r="A283" s="83">
        <v>129</v>
      </c>
      <c r="B283" s="6" t="s">
        <v>72</v>
      </c>
      <c r="C283" s="36" t="s">
        <v>93</v>
      </c>
      <c r="D283" s="34" t="s">
        <v>92</v>
      </c>
      <c r="E283" s="6" t="s">
        <v>107</v>
      </c>
      <c r="F283" s="49" t="s">
        <v>24</v>
      </c>
      <c r="G283" s="6" t="s">
        <v>310</v>
      </c>
      <c r="H283" s="6" t="s">
        <v>29</v>
      </c>
    </row>
    <row r="284" spans="1:8" ht="16.5" customHeight="1">
      <c r="A284" s="83">
        <v>130</v>
      </c>
      <c r="B284" s="6" t="s">
        <v>72</v>
      </c>
      <c r="C284" s="36" t="s">
        <v>94</v>
      </c>
      <c r="D284" s="34" t="s">
        <v>248</v>
      </c>
      <c r="E284" s="6" t="s">
        <v>107</v>
      </c>
      <c r="F284" s="49" t="s">
        <v>24</v>
      </c>
      <c r="G284" s="6" t="s">
        <v>310</v>
      </c>
      <c r="H284" s="6" t="s">
        <v>29</v>
      </c>
    </row>
    <row r="285" spans="1:8" ht="16.5" customHeight="1">
      <c r="A285" s="83">
        <v>131</v>
      </c>
      <c r="B285" s="6" t="s">
        <v>72</v>
      </c>
      <c r="C285" s="36" t="s">
        <v>95</v>
      </c>
      <c r="D285" s="34" t="s">
        <v>248</v>
      </c>
      <c r="E285" s="6" t="s">
        <v>107</v>
      </c>
      <c r="F285" s="49" t="s">
        <v>24</v>
      </c>
      <c r="G285" s="6" t="s">
        <v>310</v>
      </c>
      <c r="H285" s="6" t="s">
        <v>29</v>
      </c>
    </row>
    <row r="286" spans="1:8" ht="16.5" customHeight="1">
      <c r="A286" s="83">
        <v>132</v>
      </c>
      <c r="B286" s="6" t="s">
        <v>72</v>
      </c>
      <c r="C286" s="36" t="s">
        <v>318</v>
      </c>
      <c r="D286" s="34" t="s">
        <v>102</v>
      </c>
      <c r="E286" s="6" t="s">
        <v>107</v>
      </c>
      <c r="F286" s="49" t="s">
        <v>25</v>
      </c>
      <c r="G286" s="6" t="s">
        <v>349</v>
      </c>
      <c r="H286" s="6" t="s">
        <v>29</v>
      </c>
    </row>
    <row r="287" spans="1:8" ht="16.5" customHeight="1">
      <c r="A287" s="83">
        <v>133</v>
      </c>
      <c r="B287" s="6" t="s">
        <v>72</v>
      </c>
      <c r="C287" s="36" t="s">
        <v>319</v>
      </c>
      <c r="D287" s="34" t="s">
        <v>102</v>
      </c>
      <c r="E287" s="6" t="s">
        <v>107</v>
      </c>
      <c r="F287" s="49" t="s">
        <v>25</v>
      </c>
      <c r="G287" s="6" t="s">
        <v>349</v>
      </c>
      <c r="H287" s="6" t="s">
        <v>29</v>
      </c>
    </row>
    <row r="288" spans="1:8" ht="16.5" customHeight="1">
      <c r="A288" s="83">
        <v>134</v>
      </c>
      <c r="B288" s="6" t="s">
        <v>72</v>
      </c>
      <c r="C288" s="36" t="s">
        <v>320</v>
      </c>
      <c r="D288" s="34" t="s">
        <v>321</v>
      </c>
      <c r="E288" s="6" t="s">
        <v>107</v>
      </c>
      <c r="F288" s="49" t="s">
        <v>25</v>
      </c>
      <c r="G288" s="6" t="s">
        <v>349</v>
      </c>
      <c r="H288" s="6" t="s">
        <v>29</v>
      </c>
    </row>
    <row r="289" spans="1:8" ht="16.5" customHeight="1">
      <c r="A289" s="83">
        <v>135</v>
      </c>
      <c r="B289" s="6" t="s">
        <v>72</v>
      </c>
      <c r="C289" s="36" t="s">
        <v>322</v>
      </c>
      <c r="D289" s="34" t="s">
        <v>323</v>
      </c>
      <c r="E289" s="6" t="s">
        <v>107</v>
      </c>
      <c r="F289" s="49" t="s">
        <v>25</v>
      </c>
      <c r="G289" s="6" t="s">
        <v>349</v>
      </c>
      <c r="H289" s="6" t="s">
        <v>29</v>
      </c>
    </row>
    <row r="290" spans="1:8" ht="16.5" customHeight="1">
      <c r="A290" s="83">
        <v>136</v>
      </c>
      <c r="B290" s="6" t="s">
        <v>72</v>
      </c>
      <c r="C290" s="26" t="s">
        <v>324</v>
      </c>
      <c r="D290" s="28" t="s">
        <v>325</v>
      </c>
      <c r="E290" s="6" t="s">
        <v>107</v>
      </c>
      <c r="F290" s="27" t="s">
        <v>68</v>
      </c>
      <c r="G290" s="6" t="s">
        <v>348</v>
      </c>
      <c r="H290" s="6" t="s">
        <v>29</v>
      </c>
    </row>
    <row r="291" spans="1:8" ht="16.5" customHeight="1">
      <c r="A291" s="83">
        <v>137</v>
      </c>
      <c r="B291" s="6" t="s">
        <v>72</v>
      </c>
      <c r="C291" s="36" t="s">
        <v>326</v>
      </c>
      <c r="D291" s="34" t="s">
        <v>327</v>
      </c>
      <c r="E291" s="6" t="s">
        <v>107</v>
      </c>
      <c r="F291" s="49" t="s">
        <v>68</v>
      </c>
      <c r="G291" s="6" t="s">
        <v>348</v>
      </c>
      <c r="H291" s="6" t="s">
        <v>29</v>
      </c>
    </row>
    <row r="292" spans="1:8" ht="16.5" customHeight="1">
      <c r="A292" s="83">
        <v>138</v>
      </c>
      <c r="B292" s="6" t="s">
        <v>72</v>
      </c>
      <c r="C292" s="26" t="s">
        <v>103</v>
      </c>
      <c r="D292" s="28" t="s">
        <v>328</v>
      </c>
      <c r="E292" s="6" t="s">
        <v>107</v>
      </c>
      <c r="F292" s="27" t="s">
        <v>23</v>
      </c>
      <c r="G292" s="6" t="s">
        <v>311</v>
      </c>
      <c r="H292" s="6" t="s">
        <v>29</v>
      </c>
    </row>
    <row r="293" spans="1:8" ht="16.5" customHeight="1">
      <c r="A293" s="83">
        <v>139</v>
      </c>
      <c r="B293" s="6" t="s">
        <v>72</v>
      </c>
      <c r="C293" s="36" t="s">
        <v>105</v>
      </c>
      <c r="D293" s="34" t="s">
        <v>329</v>
      </c>
      <c r="E293" s="6" t="s">
        <v>107</v>
      </c>
      <c r="F293" s="49" t="s">
        <v>23</v>
      </c>
      <c r="G293" s="6" t="s">
        <v>311</v>
      </c>
      <c r="H293" s="6" t="s">
        <v>29</v>
      </c>
    </row>
    <row r="294" spans="1:8" ht="16.5" customHeight="1">
      <c r="A294" s="83">
        <v>140</v>
      </c>
      <c r="B294" s="6" t="s">
        <v>72</v>
      </c>
      <c r="C294" s="36" t="s">
        <v>106</v>
      </c>
      <c r="D294" s="34" t="s">
        <v>330</v>
      </c>
      <c r="E294" s="6" t="s">
        <v>107</v>
      </c>
      <c r="F294" s="49" t="s">
        <v>23</v>
      </c>
      <c r="G294" s="6" t="s">
        <v>311</v>
      </c>
      <c r="H294" s="6" t="s">
        <v>29</v>
      </c>
    </row>
    <row r="295" spans="1:8" ht="16.5" customHeight="1">
      <c r="A295" s="83">
        <v>141</v>
      </c>
      <c r="B295" s="6" t="s">
        <v>72</v>
      </c>
      <c r="C295" s="26" t="s">
        <v>331</v>
      </c>
      <c r="D295" s="26" t="s">
        <v>104</v>
      </c>
      <c r="E295" s="6" t="s">
        <v>107</v>
      </c>
      <c r="F295" s="27" t="s">
        <v>23</v>
      </c>
      <c r="G295" s="6" t="s">
        <v>311</v>
      </c>
      <c r="H295" s="6" t="s">
        <v>29</v>
      </c>
    </row>
    <row r="296" spans="1:8" ht="16.5" customHeight="1">
      <c r="A296" s="83">
        <v>142</v>
      </c>
      <c r="B296" s="6" t="s">
        <v>72</v>
      </c>
      <c r="C296" s="36" t="s">
        <v>55</v>
      </c>
      <c r="D296" s="36" t="s">
        <v>332</v>
      </c>
      <c r="E296" s="6" t="s">
        <v>107</v>
      </c>
      <c r="F296" s="49" t="s">
        <v>15</v>
      </c>
      <c r="G296" s="6" t="s">
        <v>305</v>
      </c>
      <c r="H296" s="6" t="s">
        <v>30</v>
      </c>
    </row>
    <row r="297" spans="1:8" ht="16.5" customHeight="1">
      <c r="A297" s="83">
        <v>143</v>
      </c>
      <c r="B297" s="6" t="s">
        <v>72</v>
      </c>
      <c r="C297" s="36" t="s">
        <v>99</v>
      </c>
      <c r="D297" s="74" t="s">
        <v>260</v>
      </c>
      <c r="E297" s="6" t="s">
        <v>107</v>
      </c>
      <c r="F297" s="49" t="s">
        <v>15</v>
      </c>
      <c r="G297" s="6" t="s">
        <v>305</v>
      </c>
      <c r="H297" s="6" t="s">
        <v>30</v>
      </c>
    </row>
    <row r="298" spans="1:8" ht="16.5" customHeight="1">
      <c r="A298" s="83">
        <v>144</v>
      </c>
      <c r="B298" s="6" t="s">
        <v>72</v>
      </c>
      <c r="C298" s="36" t="s">
        <v>333</v>
      </c>
      <c r="D298" s="34" t="s">
        <v>334</v>
      </c>
      <c r="E298" s="6" t="s">
        <v>107</v>
      </c>
      <c r="F298" s="49" t="s">
        <v>15</v>
      </c>
      <c r="G298" s="6" t="s">
        <v>305</v>
      </c>
      <c r="H298" s="6" t="s">
        <v>30</v>
      </c>
    </row>
    <row r="299" spans="1:8" ht="16.5" customHeight="1">
      <c r="A299" s="83">
        <v>145</v>
      </c>
      <c r="B299" s="6" t="s">
        <v>72</v>
      </c>
      <c r="C299" s="26" t="s">
        <v>335</v>
      </c>
      <c r="D299" s="28" t="s">
        <v>336</v>
      </c>
      <c r="E299" s="6" t="s">
        <v>107</v>
      </c>
      <c r="F299" s="27" t="s">
        <v>15</v>
      </c>
      <c r="G299" s="6" t="s">
        <v>305</v>
      </c>
      <c r="H299" s="6" t="s">
        <v>30</v>
      </c>
    </row>
    <row r="300" spans="1:8" ht="16.5" customHeight="1">
      <c r="A300" s="83">
        <v>146</v>
      </c>
      <c r="B300" s="6" t="s">
        <v>72</v>
      </c>
      <c r="C300" s="36" t="s">
        <v>114</v>
      </c>
      <c r="D300" s="34" t="s">
        <v>265</v>
      </c>
      <c r="E300" s="6" t="s">
        <v>107</v>
      </c>
      <c r="F300" s="49" t="s">
        <v>53</v>
      </c>
      <c r="G300" s="6" t="s">
        <v>306</v>
      </c>
      <c r="H300" s="6" t="s">
        <v>30</v>
      </c>
    </row>
    <row r="301" spans="1:8" ht="16.5" customHeight="1">
      <c r="A301" s="83">
        <v>147</v>
      </c>
      <c r="B301" s="6" t="s">
        <v>72</v>
      </c>
      <c r="C301" s="36" t="s">
        <v>113</v>
      </c>
      <c r="D301" s="34" t="s">
        <v>337</v>
      </c>
      <c r="E301" s="6" t="s">
        <v>107</v>
      </c>
      <c r="F301" s="49" t="s">
        <v>53</v>
      </c>
      <c r="G301" s="6" t="s">
        <v>306</v>
      </c>
      <c r="H301" s="6" t="s">
        <v>30</v>
      </c>
    </row>
    <row r="302" spans="1:8" ht="16.5" customHeight="1">
      <c r="A302" s="83">
        <v>148</v>
      </c>
      <c r="B302" s="6" t="s">
        <v>72</v>
      </c>
      <c r="C302" s="26" t="s">
        <v>338</v>
      </c>
      <c r="D302" s="28" t="s">
        <v>339</v>
      </c>
      <c r="E302" s="6" t="s">
        <v>107</v>
      </c>
      <c r="F302" s="27" t="s">
        <v>290</v>
      </c>
      <c r="G302" s="6" t="s">
        <v>303</v>
      </c>
      <c r="H302" s="6" t="s">
        <v>30</v>
      </c>
    </row>
    <row r="303" spans="1:8" ht="16.5" customHeight="1">
      <c r="A303" s="83">
        <v>149</v>
      </c>
      <c r="B303" s="6" t="s">
        <v>72</v>
      </c>
      <c r="C303" s="36" t="s">
        <v>340</v>
      </c>
      <c r="D303" s="34" t="s">
        <v>341</v>
      </c>
      <c r="E303" s="6" t="s">
        <v>107</v>
      </c>
      <c r="F303" s="49" t="s">
        <v>290</v>
      </c>
      <c r="G303" s="6" t="s">
        <v>303</v>
      </c>
      <c r="H303" s="6" t="s">
        <v>30</v>
      </c>
    </row>
    <row r="304" spans="1:8" ht="16.5" customHeight="1">
      <c r="A304" s="83">
        <v>150</v>
      </c>
      <c r="B304" s="6" t="s">
        <v>72</v>
      </c>
      <c r="C304" s="36" t="s">
        <v>342</v>
      </c>
      <c r="D304" s="34" t="s">
        <v>343</v>
      </c>
      <c r="E304" s="6" t="s">
        <v>107</v>
      </c>
      <c r="F304" s="49" t="s">
        <v>290</v>
      </c>
      <c r="G304" s="6" t="s">
        <v>303</v>
      </c>
      <c r="H304" s="6" t="s">
        <v>30</v>
      </c>
    </row>
    <row r="305" spans="1:8" ht="16.5" customHeight="1">
      <c r="A305" s="83">
        <v>151</v>
      </c>
      <c r="B305" s="6" t="s">
        <v>72</v>
      </c>
      <c r="C305" s="36" t="s">
        <v>344</v>
      </c>
      <c r="D305" s="34" t="s">
        <v>345</v>
      </c>
      <c r="E305" s="6" t="s">
        <v>107</v>
      </c>
      <c r="F305" s="49" t="s">
        <v>297</v>
      </c>
      <c r="G305" s="6" t="s">
        <v>304</v>
      </c>
      <c r="H305" s="6" t="s">
        <v>29</v>
      </c>
    </row>
    <row r="306" spans="1:8" ht="16.5" customHeight="1">
      <c r="A306" s="83">
        <v>152</v>
      </c>
      <c r="B306" s="6" t="s">
        <v>72</v>
      </c>
      <c r="C306" s="36" t="s">
        <v>346</v>
      </c>
      <c r="D306" s="34" t="s">
        <v>347</v>
      </c>
      <c r="E306" s="6" t="s">
        <v>107</v>
      </c>
      <c r="F306" s="49" t="s">
        <v>297</v>
      </c>
      <c r="G306" s="6" t="s">
        <v>304</v>
      </c>
      <c r="H306" s="6" t="s">
        <v>29</v>
      </c>
    </row>
  </sheetData>
  <sheetProtection/>
  <conditionalFormatting sqref="C47:C48">
    <cfRule type="expression" priority="1" dxfId="0" stopIfTrue="1">
      <formula>MOD(ROW()-2,8)&lt;4</formula>
    </cfRule>
  </conditionalFormatting>
  <printOptions gridLines="1"/>
  <pageMargins left="0.17" right="0.17" top="0.47" bottom="0.33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6.28125" style="122" customWidth="1"/>
    <col min="2" max="2" width="24.421875" style="140" customWidth="1"/>
    <col min="3" max="3" width="6.57421875" style="122" customWidth="1"/>
    <col min="4" max="4" width="22.28125" style="122" customWidth="1"/>
    <col min="5" max="5" width="8.7109375" style="122" customWidth="1"/>
    <col min="6" max="6" width="11.00390625" style="122" customWidth="1"/>
    <col min="7" max="7" width="15.8515625" style="122" customWidth="1"/>
    <col min="8" max="9" width="9.140625" style="122" customWidth="1"/>
    <col min="10" max="10" width="2.00390625" style="122" customWidth="1"/>
    <col min="11" max="12" width="9.140625" style="122" customWidth="1"/>
    <col min="13" max="13" width="2.140625" style="122" customWidth="1"/>
    <col min="14" max="15" width="10.421875" style="10" customWidth="1"/>
    <col min="16" max="16" width="16.00390625" style="122" customWidth="1"/>
    <col min="17" max="16384" width="9.140625" style="122" customWidth="1"/>
  </cols>
  <sheetData>
    <row r="1" spans="1:9" s="4" customFormat="1" ht="15" customHeight="1">
      <c r="A1" s="12" t="s">
        <v>247</v>
      </c>
      <c r="B1" s="8"/>
      <c r="H1" s="8"/>
      <c r="I1" s="8"/>
    </row>
    <row r="2" spans="1:9" s="4" customFormat="1" ht="15" customHeight="1">
      <c r="A2" s="5" t="s">
        <v>621</v>
      </c>
      <c r="B2" s="8"/>
      <c r="H2" s="8"/>
      <c r="I2" s="8"/>
    </row>
    <row r="3" spans="2:9" s="4" customFormat="1" ht="15" customHeight="1">
      <c r="B3" s="8"/>
      <c r="H3" s="8"/>
      <c r="I3" s="8"/>
    </row>
    <row r="4" spans="1:15" s="4" customFormat="1" ht="15" customHeight="1">
      <c r="A4" s="119"/>
      <c r="B4" s="8"/>
      <c r="H4" s="151" t="s">
        <v>136</v>
      </c>
      <c r="I4" s="151"/>
      <c r="K4" s="151" t="s">
        <v>602</v>
      </c>
      <c r="L4" s="151"/>
      <c r="N4" s="151" t="s">
        <v>625</v>
      </c>
      <c r="O4" s="151"/>
    </row>
    <row r="5" spans="1:15" s="4" customFormat="1" ht="15" customHeight="1">
      <c r="A5" s="15"/>
      <c r="B5" s="8"/>
      <c r="D5" s="159"/>
      <c r="E5" s="158"/>
      <c r="F5" s="158"/>
      <c r="G5" s="158"/>
      <c r="H5" s="151" t="s">
        <v>619</v>
      </c>
      <c r="I5" s="151"/>
      <c r="K5" s="151" t="s">
        <v>619</v>
      </c>
      <c r="L5" s="151"/>
      <c r="N5" s="151" t="s">
        <v>626</v>
      </c>
      <c r="O5" s="151"/>
    </row>
    <row r="6" spans="1:16" s="71" customFormat="1" ht="26.25" customHeight="1">
      <c r="A6" s="193" t="s">
        <v>591</v>
      </c>
      <c r="B6" s="157" t="s">
        <v>17</v>
      </c>
      <c r="C6" s="156" t="s">
        <v>603</v>
      </c>
      <c r="D6" s="155" t="s">
        <v>1</v>
      </c>
      <c r="E6" s="154" t="s">
        <v>647</v>
      </c>
      <c r="F6" s="153" t="s">
        <v>2</v>
      </c>
      <c r="G6" s="153" t="s">
        <v>13</v>
      </c>
      <c r="H6" s="157" t="s">
        <v>617</v>
      </c>
      <c r="I6" s="157" t="s">
        <v>618</v>
      </c>
      <c r="J6" s="152"/>
      <c r="K6" s="152" t="s">
        <v>617</v>
      </c>
      <c r="L6" s="152" t="s">
        <v>618</v>
      </c>
      <c r="M6" s="152"/>
      <c r="N6" s="157" t="s">
        <v>617</v>
      </c>
      <c r="O6" s="157" t="s">
        <v>618</v>
      </c>
      <c r="P6" s="152" t="s">
        <v>604</v>
      </c>
    </row>
    <row r="7" spans="1:15" s="10" customFormat="1" ht="15" customHeight="1">
      <c r="A7" s="7">
        <v>292</v>
      </c>
      <c r="B7" s="104" t="s">
        <v>589</v>
      </c>
      <c r="C7" s="6" t="s">
        <v>30</v>
      </c>
      <c r="D7" s="66" t="s">
        <v>590</v>
      </c>
      <c r="E7" s="6" t="s">
        <v>107</v>
      </c>
      <c r="F7" s="6" t="s">
        <v>52</v>
      </c>
      <c r="G7" s="6" t="s">
        <v>307</v>
      </c>
      <c r="H7" s="110">
        <v>2.5</v>
      </c>
      <c r="I7" s="110">
        <v>0.5</v>
      </c>
      <c r="J7" s="111"/>
      <c r="K7" s="110">
        <v>3</v>
      </c>
      <c r="L7" s="110">
        <v>0.5</v>
      </c>
      <c r="N7" s="150">
        <f>AVERAGE(H7,K7)</f>
        <v>2.75</v>
      </c>
      <c r="O7" s="110">
        <f>AVERAGE(I7,L7)</f>
        <v>0.5</v>
      </c>
    </row>
    <row r="8" spans="1:19" s="10" customFormat="1" ht="15" customHeight="1">
      <c r="A8" s="7">
        <v>9</v>
      </c>
      <c r="B8" s="84" t="s">
        <v>634</v>
      </c>
      <c r="C8" s="6" t="s">
        <v>30</v>
      </c>
      <c r="D8" s="6"/>
      <c r="E8" s="6"/>
      <c r="F8" s="6"/>
      <c r="G8" s="6"/>
      <c r="H8" s="110">
        <v>3</v>
      </c>
      <c r="I8" s="110">
        <v>0</v>
      </c>
      <c r="J8" s="111"/>
      <c r="K8" s="110">
        <v>3</v>
      </c>
      <c r="L8" s="110">
        <v>0.5</v>
      </c>
      <c r="N8" s="150">
        <f>AVERAGE(H8,K8)</f>
        <v>3</v>
      </c>
      <c r="O8" s="110">
        <f>AVERAGE(I8,L8)</f>
        <v>0.25</v>
      </c>
      <c r="Q8" s="5"/>
      <c r="R8" s="4"/>
      <c r="S8" s="8"/>
    </row>
    <row r="9" spans="1:16" s="10" customFormat="1" ht="15" customHeight="1">
      <c r="A9" s="7">
        <v>62</v>
      </c>
      <c r="B9" s="99" t="s">
        <v>204</v>
      </c>
      <c r="C9" s="6" t="s">
        <v>30</v>
      </c>
      <c r="D9" s="35" t="s">
        <v>205</v>
      </c>
      <c r="E9" s="6" t="s">
        <v>107</v>
      </c>
      <c r="F9" s="6" t="s">
        <v>52</v>
      </c>
      <c r="G9" s="6" t="s">
        <v>307</v>
      </c>
      <c r="H9" s="110">
        <v>3</v>
      </c>
      <c r="I9" s="110">
        <v>0</v>
      </c>
      <c r="J9" s="111"/>
      <c r="K9" s="110">
        <v>3</v>
      </c>
      <c r="L9" s="110">
        <v>0.5</v>
      </c>
      <c r="N9" s="150">
        <f>AVERAGE(H9,K9)</f>
        <v>3</v>
      </c>
      <c r="O9" s="110">
        <f>AVERAGE(I9,L9)</f>
        <v>0.25</v>
      </c>
      <c r="P9" s="10" t="s">
        <v>611</v>
      </c>
    </row>
    <row r="10" spans="1:16" s="10" customFormat="1" ht="15" customHeight="1">
      <c r="A10" s="7">
        <v>109</v>
      </c>
      <c r="B10" s="49" t="s">
        <v>269</v>
      </c>
      <c r="C10" s="6" t="s">
        <v>30</v>
      </c>
      <c r="D10" s="34" t="s">
        <v>270</v>
      </c>
      <c r="E10" s="6" t="s">
        <v>107</v>
      </c>
      <c r="F10" s="49" t="s">
        <v>268</v>
      </c>
      <c r="G10" s="6" t="s">
        <v>313</v>
      </c>
      <c r="H10" s="110">
        <v>3</v>
      </c>
      <c r="I10" s="110">
        <v>0.5</v>
      </c>
      <c r="J10" s="111"/>
      <c r="K10" s="110">
        <v>3</v>
      </c>
      <c r="L10" s="110">
        <v>0.5</v>
      </c>
      <c r="N10" s="150">
        <f>AVERAGE(H10,K10)</f>
        <v>3</v>
      </c>
      <c r="O10" s="110">
        <f>AVERAGE(I10,L10)</f>
        <v>0.5</v>
      </c>
      <c r="P10" s="10" t="s">
        <v>607</v>
      </c>
    </row>
    <row r="11" spans="1:15" s="10" customFormat="1" ht="15" customHeight="1">
      <c r="A11" s="7">
        <v>14</v>
      </c>
      <c r="B11" s="98" t="s">
        <v>140</v>
      </c>
      <c r="C11" s="6" t="s">
        <v>30</v>
      </c>
      <c r="D11" s="67" t="s">
        <v>141</v>
      </c>
      <c r="E11" s="6" t="s">
        <v>107</v>
      </c>
      <c r="F11" s="6" t="s">
        <v>15</v>
      </c>
      <c r="G11" s="6" t="s">
        <v>305</v>
      </c>
      <c r="H11" s="110">
        <v>3.5</v>
      </c>
      <c r="I11" s="110">
        <v>0.5</v>
      </c>
      <c r="J11" s="111"/>
      <c r="K11" s="110">
        <v>3</v>
      </c>
      <c r="L11" s="110">
        <v>0</v>
      </c>
      <c r="N11" s="150">
        <f>AVERAGE(H11,K11)</f>
        <v>3.25</v>
      </c>
      <c r="O11" s="110">
        <f>AVERAGE(I11,L11)</f>
        <v>0.25</v>
      </c>
    </row>
    <row r="12" spans="1:19" s="10" customFormat="1" ht="15" customHeight="1">
      <c r="A12" s="7">
        <v>49</v>
      </c>
      <c r="B12" s="117" t="s">
        <v>185</v>
      </c>
      <c r="C12" s="6" t="s">
        <v>30</v>
      </c>
      <c r="D12" s="34" t="s">
        <v>186</v>
      </c>
      <c r="E12" s="6" t="s">
        <v>107</v>
      </c>
      <c r="F12" s="6" t="s">
        <v>53</v>
      </c>
      <c r="G12" s="6" t="s">
        <v>306</v>
      </c>
      <c r="H12" s="110">
        <v>3</v>
      </c>
      <c r="I12" s="110">
        <v>0</v>
      </c>
      <c r="J12" s="112"/>
      <c r="K12" s="110">
        <v>3.5</v>
      </c>
      <c r="L12" s="110">
        <v>1</v>
      </c>
      <c r="M12" s="17"/>
      <c r="N12" s="150">
        <f>AVERAGE(H12,K12)</f>
        <v>3.25</v>
      </c>
      <c r="O12" s="110">
        <f>AVERAGE(I12,L12)</f>
        <v>0.5</v>
      </c>
      <c r="P12" s="10" t="s">
        <v>611</v>
      </c>
      <c r="Q12" s="17"/>
      <c r="R12" s="17"/>
      <c r="S12" s="17"/>
    </row>
    <row r="13" spans="1:19" s="10" customFormat="1" ht="15" customHeight="1">
      <c r="A13" s="7">
        <v>50</v>
      </c>
      <c r="B13" s="117" t="s">
        <v>187</v>
      </c>
      <c r="C13" s="6" t="s">
        <v>30</v>
      </c>
      <c r="D13" s="34" t="s">
        <v>186</v>
      </c>
      <c r="E13" s="6" t="s">
        <v>107</v>
      </c>
      <c r="F13" s="6" t="s">
        <v>53</v>
      </c>
      <c r="G13" s="6" t="s">
        <v>306</v>
      </c>
      <c r="H13" s="110">
        <v>3.5</v>
      </c>
      <c r="I13" s="110">
        <v>0.5</v>
      </c>
      <c r="J13" s="112"/>
      <c r="K13" s="110">
        <v>3</v>
      </c>
      <c r="L13" s="110">
        <v>0.5</v>
      </c>
      <c r="M13" s="17"/>
      <c r="N13" s="150">
        <f>AVERAGE(H13,K13)</f>
        <v>3.25</v>
      </c>
      <c r="O13" s="110">
        <f>AVERAGE(I13,L13)</f>
        <v>0.5</v>
      </c>
      <c r="P13" s="10" t="s">
        <v>611</v>
      </c>
      <c r="Q13" s="17"/>
      <c r="R13" s="17"/>
      <c r="S13" s="17"/>
    </row>
    <row r="14" spans="1:16" s="10" customFormat="1" ht="15" customHeight="1">
      <c r="A14" s="7">
        <v>94</v>
      </c>
      <c r="B14" s="49" t="s">
        <v>85</v>
      </c>
      <c r="C14" s="6" t="s">
        <v>30</v>
      </c>
      <c r="D14" s="34" t="s">
        <v>86</v>
      </c>
      <c r="E14" s="6" t="s">
        <v>107</v>
      </c>
      <c r="F14" s="49" t="s">
        <v>63</v>
      </c>
      <c r="G14" s="6" t="s">
        <v>309</v>
      </c>
      <c r="H14" s="110">
        <v>3.5</v>
      </c>
      <c r="I14" s="110">
        <v>0.5</v>
      </c>
      <c r="J14" s="111"/>
      <c r="K14" s="110">
        <v>3</v>
      </c>
      <c r="L14" s="110">
        <v>1.5</v>
      </c>
      <c r="N14" s="150">
        <f>AVERAGE(H14,K14)</f>
        <v>3.25</v>
      </c>
      <c r="O14" s="110">
        <f>AVERAGE(I14,L14)</f>
        <v>1</v>
      </c>
      <c r="P14" s="10" t="s">
        <v>613</v>
      </c>
    </row>
    <row r="15" spans="1:16" s="10" customFormat="1" ht="15" customHeight="1">
      <c r="A15" s="7">
        <v>108</v>
      </c>
      <c r="B15" s="49" t="s">
        <v>266</v>
      </c>
      <c r="C15" s="6" t="s">
        <v>30</v>
      </c>
      <c r="D15" s="34" t="s">
        <v>267</v>
      </c>
      <c r="E15" s="6" t="s">
        <v>107</v>
      </c>
      <c r="F15" s="49" t="s">
        <v>268</v>
      </c>
      <c r="G15" s="6" t="s">
        <v>313</v>
      </c>
      <c r="H15" s="110">
        <v>3.5</v>
      </c>
      <c r="I15" s="110">
        <v>0</v>
      </c>
      <c r="J15" s="111"/>
      <c r="K15" s="110">
        <v>3</v>
      </c>
      <c r="L15" s="110">
        <v>0</v>
      </c>
      <c r="N15" s="150">
        <f>AVERAGE(H15,K15)</f>
        <v>3.25</v>
      </c>
      <c r="O15" s="110">
        <f>AVERAGE(I15,L15)</f>
        <v>0</v>
      </c>
      <c r="P15" s="10" t="s">
        <v>609</v>
      </c>
    </row>
    <row r="16" spans="1:16" s="10" customFormat="1" ht="15" customHeight="1">
      <c r="A16" s="7">
        <v>110</v>
      </c>
      <c r="B16" s="49" t="s">
        <v>271</v>
      </c>
      <c r="C16" s="6" t="s">
        <v>30</v>
      </c>
      <c r="D16" s="34" t="s">
        <v>272</v>
      </c>
      <c r="E16" s="6" t="s">
        <v>107</v>
      </c>
      <c r="F16" s="49" t="s">
        <v>268</v>
      </c>
      <c r="G16" s="6" t="s">
        <v>313</v>
      </c>
      <c r="H16" s="110">
        <v>3</v>
      </c>
      <c r="I16" s="110">
        <v>0</v>
      </c>
      <c r="J16" s="111"/>
      <c r="K16" s="110">
        <v>3.5</v>
      </c>
      <c r="L16" s="110">
        <v>0</v>
      </c>
      <c r="N16" s="150">
        <f>AVERAGE(H16,K16)</f>
        <v>3.25</v>
      </c>
      <c r="O16" s="110">
        <f>AVERAGE(I16,L16)</f>
        <v>0</v>
      </c>
      <c r="P16" s="10" t="s">
        <v>608</v>
      </c>
    </row>
    <row r="17" spans="1:16" s="10" customFormat="1" ht="15" customHeight="1">
      <c r="A17" s="7">
        <v>148</v>
      </c>
      <c r="B17" s="49" t="s">
        <v>338</v>
      </c>
      <c r="C17" s="6" t="s">
        <v>30</v>
      </c>
      <c r="D17" s="34" t="s">
        <v>339</v>
      </c>
      <c r="E17" s="6" t="s">
        <v>107</v>
      </c>
      <c r="F17" s="49" t="s">
        <v>290</v>
      </c>
      <c r="G17" s="6" t="s">
        <v>303</v>
      </c>
      <c r="H17" s="110">
        <v>3</v>
      </c>
      <c r="I17" s="110">
        <v>1.5</v>
      </c>
      <c r="J17" s="111"/>
      <c r="K17" s="110">
        <v>3.5</v>
      </c>
      <c r="L17" s="110">
        <v>2.5</v>
      </c>
      <c r="N17" s="150">
        <f>AVERAGE(H17,K17)</f>
        <v>3.25</v>
      </c>
      <c r="O17" s="110">
        <f>AVERAGE(I17,L17)</f>
        <v>2</v>
      </c>
      <c r="P17" s="10" t="s">
        <v>623</v>
      </c>
    </row>
    <row r="18" spans="1:16" s="10" customFormat="1" ht="15" customHeight="1">
      <c r="A18" s="7">
        <v>272</v>
      </c>
      <c r="B18" s="42" t="s">
        <v>555</v>
      </c>
      <c r="C18" s="6" t="s">
        <v>30</v>
      </c>
      <c r="D18" s="40" t="s">
        <v>556</v>
      </c>
      <c r="E18" s="6" t="s">
        <v>107</v>
      </c>
      <c r="F18" s="6" t="s">
        <v>63</v>
      </c>
      <c r="G18" s="6" t="s">
        <v>309</v>
      </c>
      <c r="H18" s="110">
        <v>3</v>
      </c>
      <c r="I18" s="110">
        <v>0</v>
      </c>
      <c r="J18" s="111"/>
      <c r="K18" s="110">
        <v>3.5</v>
      </c>
      <c r="L18" s="110">
        <v>2</v>
      </c>
      <c r="N18" s="150">
        <f>AVERAGE(H18,K18)</f>
        <v>3.25</v>
      </c>
      <c r="O18" s="110">
        <f>AVERAGE(I18,L18)</f>
        <v>1</v>
      </c>
      <c r="P18" s="17" t="s">
        <v>616</v>
      </c>
    </row>
    <row r="19" spans="1:19" s="10" customFormat="1" ht="15" customHeight="1">
      <c r="A19" s="7">
        <v>5</v>
      </c>
      <c r="B19" s="84" t="s">
        <v>635</v>
      </c>
      <c r="C19" s="6" t="s">
        <v>30</v>
      </c>
      <c r="D19" s="6"/>
      <c r="E19" s="6"/>
      <c r="F19" s="6"/>
      <c r="G19" s="6"/>
      <c r="H19" s="110">
        <v>3</v>
      </c>
      <c r="I19" s="110">
        <v>0</v>
      </c>
      <c r="J19" s="111"/>
      <c r="K19" s="110">
        <v>4</v>
      </c>
      <c r="L19" s="110">
        <v>0.5</v>
      </c>
      <c r="N19" s="150">
        <f>AVERAGE(H19,K19)</f>
        <v>3.5</v>
      </c>
      <c r="O19" s="110">
        <f>AVERAGE(I19,L19)</f>
        <v>0.25</v>
      </c>
      <c r="P19" s="10" t="s">
        <v>624</v>
      </c>
      <c r="Q19" s="5"/>
      <c r="R19" s="4"/>
      <c r="S19" s="8"/>
    </row>
    <row r="20" spans="1:16" s="10" customFormat="1" ht="15" customHeight="1">
      <c r="A20" s="7">
        <v>101</v>
      </c>
      <c r="B20" s="49" t="s">
        <v>255</v>
      </c>
      <c r="C20" s="6" t="s">
        <v>30</v>
      </c>
      <c r="D20" s="34" t="s">
        <v>256</v>
      </c>
      <c r="E20" s="6" t="s">
        <v>107</v>
      </c>
      <c r="F20" s="49" t="s">
        <v>67</v>
      </c>
      <c r="G20" s="6" t="s">
        <v>312</v>
      </c>
      <c r="H20" s="110">
        <v>4</v>
      </c>
      <c r="I20" s="110">
        <v>2</v>
      </c>
      <c r="J20" s="111"/>
      <c r="K20" s="110">
        <v>3</v>
      </c>
      <c r="L20" s="110">
        <v>1</v>
      </c>
      <c r="N20" s="150">
        <f>AVERAGE(H20,K20)</f>
        <v>3.5</v>
      </c>
      <c r="O20" s="110">
        <f>AVERAGE(I20,L20)</f>
        <v>1.5</v>
      </c>
      <c r="P20" s="10" t="s">
        <v>609</v>
      </c>
    </row>
    <row r="21" spans="1:16" s="10" customFormat="1" ht="15" customHeight="1">
      <c r="A21" s="7">
        <v>112</v>
      </c>
      <c r="B21" s="49" t="s">
        <v>276</v>
      </c>
      <c r="C21" s="6" t="s">
        <v>30</v>
      </c>
      <c r="D21" s="34" t="s">
        <v>277</v>
      </c>
      <c r="E21" s="6" t="s">
        <v>107</v>
      </c>
      <c r="F21" s="49" t="s">
        <v>275</v>
      </c>
      <c r="G21" s="6" t="s">
        <v>302</v>
      </c>
      <c r="H21" s="110">
        <v>4</v>
      </c>
      <c r="I21" s="110">
        <v>0.5</v>
      </c>
      <c r="J21" s="111"/>
      <c r="K21" s="110">
        <v>3</v>
      </c>
      <c r="L21" s="110">
        <v>0.5</v>
      </c>
      <c r="N21" s="150">
        <f>AVERAGE(H21,K21)</f>
        <v>3.5</v>
      </c>
      <c r="O21" s="110">
        <f>AVERAGE(I21,L21)</f>
        <v>0.5</v>
      </c>
      <c r="P21" s="10" t="s">
        <v>605</v>
      </c>
    </row>
    <row r="22" spans="1:15" s="10" customFormat="1" ht="15" customHeight="1">
      <c r="A22" s="7">
        <v>113</v>
      </c>
      <c r="B22" s="49" t="s">
        <v>278</v>
      </c>
      <c r="C22" s="6" t="s">
        <v>30</v>
      </c>
      <c r="D22" s="34" t="s">
        <v>279</v>
      </c>
      <c r="E22" s="6" t="s">
        <v>107</v>
      </c>
      <c r="F22" s="49" t="s">
        <v>275</v>
      </c>
      <c r="G22" s="6" t="s">
        <v>302</v>
      </c>
      <c r="H22" s="110">
        <v>3</v>
      </c>
      <c r="I22" s="110">
        <v>0.5</v>
      </c>
      <c r="J22" s="111"/>
      <c r="K22" s="110">
        <v>4</v>
      </c>
      <c r="L22" s="110">
        <v>2.5</v>
      </c>
      <c r="N22" s="150">
        <f>AVERAGE(H22,K22)</f>
        <v>3.5</v>
      </c>
      <c r="O22" s="110">
        <f>AVERAGE(I22,L22)</f>
        <v>1.5</v>
      </c>
    </row>
    <row r="23" spans="1:16" s="10" customFormat="1" ht="15" customHeight="1">
      <c r="A23" s="7">
        <v>276</v>
      </c>
      <c r="B23" s="102" t="s">
        <v>562</v>
      </c>
      <c r="C23" s="6" t="s">
        <v>30</v>
      </c>
      <c r="D23" s="160" t="s">
        <v>563</v>
      </c>
      <c r="E23" s="6" t="s">
        <v>107</v>
      </c>
      <c r="F23" s="6" t="s">
        <v>63</v>
      </c>
      <c r="G23" s="6" t="s">
        <v>309</v>
      </c>
      <c r="H23" s="110">
        <v>3</v>
      </c>
      <c r="I23" s="110">
        <v>0</v>
      </c>
      <c r="J23" s="111"/>
      <c r="K23" s="110">
        <v>4</v>
      </c>
      <c r="L23" s="110">
        <v>0</v>
      </c>
      <c r="N23" s="150">
        <f>AVERAGE(H23,K23)</f>
        <v>3.5</v>
      </c>
      <c r="O23" s="110">
        <f>AVERAGE(I23,L23)</f>
        <v>0</v>
      </c>
      <c r="P23" s="10" t="s">
        <v>613</v>
      </c>
    </row>
    <row r="24" spans="1:21" s="10" customFormat="1" ht="15" customHeight="1">
      <c r="A24" s="7">
        <v>297</v>
      </c>
      <c r="B24" s="105" t="s">
        <v>598</v>
      </c>
      <c r="C24" s="6" t="s">
        <v>30</v>
      </c>
      <c r="D24" s="70" t="s">
        <v>599</v>
      </c>
      <c r="E24" s="6" t="s">
        <v>107</v>
      </c>
      <c r="F24" s="6" t="s">
        <v>64</v>
      </c>
      <c r="G24" s="6" t="s">
        <v>314</v>
      </c>
      <c r="H24" s="110">
        <v>3.5</v>
      </c>
      <c r="I24" s="110">
        <v>2</v>
      </c>
      <c r="J24" s="111"/>
      <c r="K24" s="110">
        <v>3.5</v>
      </c>
      <c r="L24" s="110">
        <v>0.5</v>
      </c>
      <c r="N24" s="150">
        <f>AVERAGE(H24,K24)</f>
        <v>3.5</v>
      </c>
      <c r="O24" s="110">
        <f>AVERAGE(I24,L24)</f>
        <v>1.25</v>
      </c>
      <c r="P24" s="10" t="s">
        <v>629</v>
      </c>
      <c r="Q24" s="122"/>
      <c r="R24" s="122"/>
      <c r="S24" s="122"/>
      <c r="T24" s="122"/>
      <c r="U24" s="122"/>
    </row>
    <row r="25" spans="1:16" s="10" customFormat="1" ht="15" customHeight="1">
      <c r="A25" s="7">
        <v>61</v>
      </c>
      <c r="B25" s="99" t="s">
        <v>202</v>
      </c>
      <c r="C25" s="6" t="s">
        <v>30</v>
      </c>
      <c r="D25" s="35" t="s">
        <v>203</v>
      </c>
      <c r="E25" s="6" t="s">
        <v>107</v>
      </c>
      <c r="F25" s="6" t="s">
        <v>52</v>
      </c>
      <c r="G25" s="6" t="s">
        <v>307</v>
      </c>
      <c r="H25" s="110">
        <v>4</v>
      </c>
      <c r="I25" s="110">
        <v>1.5</v>
      </c>
      <c r="J25" s="111"/>
      <c r="K25" s="110">
        <v>3.5</v>
      </c>
      <c r="L25" s="110">
        <v>1.5</v>
      </c>
      <c r="N25" s="150">
        <f>AVERAGE(H25,K25)</f>
        <v>3.75</v>
      </c>
      <c r="O25" s="110">
        <f>AVERAGE(I25,L25)</f>
        <v>1.5</v>
      </c>
      <c r="P25" s="10" t="s">
        <v>627</v>
      </c>
    </row>
    <row r="26" spans="1:15" s="10" customFormat="1" ht="15" customHeight="1">
      <c r="A26" s="7">
        <v>105</v>
      </c>
      <c r="B26" s="49" t="s">
        <v>261</v>
      </c>
      <c r="C26" s="6" t="s">
        <v>30</v>
      </c>
      <c r="D26" s="34" t="s">
        <v>262</v>
      </c>
      <c r="E26" s="6" t="s">
        <v>107</v>
      </c>
      <c r="F26" s="49" t="s">
        <v>15</v>
      </c>
      <c r="G26" s="6" t="s">
        <v>305</v>
      </c>
      <c r="H26" s="110">
        <v>3.5</v>
      </c>
      <c r="I26" s="110">
        <v>1.5</v>
      </c>
      <c r="J26" s="111"/>
      <c r="K26" s="110">
        <v>4</v>
      </c>
      <c r="L26" s="110">
        <v>2</v>
      </c>
      <c r="N26" s="150">
        <f>AVERAGE(H26,K26)</f>
        <v>3.75</v>
      </c>
      <c r="O26" s="110">
        <f>AVERAGE(I26,L26)</f>
        <v>1.75</v>
      </c>
    </row>
    <row r="27" spans="1:15" s="10" customFormat="1" ht="15" customHeight="1">
      <c r="A27" s="7">
        <v>274</v>
      </c>
      <c r="B27" s="42" t="s">
        <v>559</v>
      </c>
      <c r="C27" s="6" t="s">
        <v>30</v>
      </c>
      <c r="D27" s="40" t="s">
        <v>560</v>
      </c>
      <c r="E27" s="6" t="s">
        <v>107</v>
      </c>
      <c r="F27" s="6" t="s">
        <v>63</v>
      </c>
      <c r="G27" s="6" t="s">
        <v>309</v>
      </c>
      <c r="H27" s="110">
        <v>3.5</v>
      </c>
      <c r="I27" s="110">
        <v>2.5</v>
      </c>
      <c r="J27" s="111"/>
      <c r="K27" s="110">
        <v>4</v>
      </c>
      <c r="L27" s="110">
        <v>2.5</v>
      </c>
      <c r="N27" s="150">
        <f>AVERAGE(H27,K27)</f>
        <v>3.75</v>
      </c>
      <c r="O27" s="110">
        <f>AVERAGE(I27,L27)</f>
        <v>2.5</v>
      </c>
    </row>
    <row r="28" spans="1:15" s="10" customFormat="1" ht="15" customHeight="1">
      <c r="A28" s="7">
        <v>277</v>
      </c>
      <c r="B28" s="102" t="s">
        <v>564</v>
      </c>
      <c r="C28" s="6" t="s">
        <v>30</v>
      </c>
      <c r="D28" s="160" t="s">
        <v>563</v>
      </c>
      <c r="E28" s="6" t="s">
        <v>107</v>
      </c>
      <c r="F28" s="6" t="s">
        <v>63</v>
      </c>
      <c r="G28" s="6" t="s">
        <v>309</v>
      </c>
      <c r="H28" s="110">
        <v>3.5</v>
      </c>
      <c r="I28" s="110">
        <v>0</v>
      </c>
      <c r="J28" s="111"/>
      <c r="K28" s="110">
        <v>4</v>
      </c>
      <c r="L28" s="110">
        <v>0.5</v>
      </c>
      <c r="N28" s="150">
        <f>AVERAGE(H28,K28)</f>
        <v>3.75</v>
      </c>
      <c r="O28" s="110">
        <f>AVERAGE(I28,L28)</f>
        <v>0.25</v>
      </c>
    </row>
    <row r="29" spans="1:15" s="10" customFormat="1" ht="15" customHeight="1">
      <c r="A29" s="7">
        <v>287</v>
      </c>
      <c r="B29" s="103" t="s">
        <v>583</v>
      </c>
      <c r="C29" s="6" t="s">
        <v>30</v>
      </c>
      <c r="D29" s="69" t="s">
        <v>586</v>
      </c>
      <c r="E29" s="6" t="s">
        <v>107</v>
      </c>
      <c r="F29" s="6" t="s">
        <v>67</v>
      </c>
      <c r="G29" s="6" t="s">
        <v>312</v>
      </c>
      <c r="H29" s="110">
        <v>3.5</v>
      </c>
      <c r="I29" s="110">
        <v>0.5</v>
      </c>
      <c r="J29" s="111"/>
      <c r="K29" s="110">
        <v>4</v>
      </c>
      <c r="L29" s="110">
        <v>0.5</v>
      </c>
      <c r="N29" s="150">
        <f>AVERAGE(H29,K29)</f>
        <v>3.75</v>
      </c>
      <c r="O29" s="110">
        <f>AVERAGE(I29,L29)</f>
        <v>0.5</v>
      </c>
    </row>
    <row r="30" spans="1:15" s="10" customFormat="1" ht="15" customHeight="1">
      <c r="A30" s="7">
        <v>36</v>
      </c>
      <c r="B30" s="117" t="s">
        <v>167</v>
      </c>
      <c r="C30" s="6" t="s">
        <v>30</v>
      </c>
      <c r="D30" s="34" t="s">
        <v>166</v>
      </c>
      <c r="E30" s="6" t="s">
        <v>107</v>
      </c>
      <c r="F30" s="6" t="s">
        <v>53</v>
      </c>
      <c r="G30" s="6" t="s">
        <v>306</v>
      </c>
      <c r="H30" s="110">
        <v>3.5</v>
      </c>
      <c r="I30" s="110">
        <v>1</v>
      </c>
      <c r="J30" s="111"/>
      <c r="K30" s="110">
        <v>4.5</v>
      </c>
      <c r="L30" s="110">
        <v>1.5</v>
      </c>
      <c r="N30" s="150">
        <f>AVERAGE(H30,K30)</f>
        <v>4</v>
      </c>
      <c r="O30" s="110">
        <f>AVERAGE(I30,L30)</f>
        <v>1.25</v>
      </c>
    </row>
    <row r="31" spans="1:21" s="10" customFormat="1" ht="15" customHeight="1">
      <c r="A31" s="7">
        <v>47</v>
      </c>
      <c r="B31" s="117" t="s">
        <v>183</v>
      </c>
      <c r="C31" s="6" t="s">
        <v>30</v>
      </c>
      <c r="D31" s="34" t="s">
        <v>179</v>
      </c>
      <c r="E31" s="6" t="s">
        <v>107</v>
      </c>
      <c r="F31" s="6" t="s">
        <v>53</v>
      </c>
      <c r="G31" s="6" t="s">
        <v>306</v>
      </c>
      <c r="H31" s="110">
        <v>4</v>
      </c>
      <c r="I31" s="110">
        <v>1</v>
      </c>
      <c r="J31" s="112"/>
      <c r="K31" s="110">
        <v>4</v>
      </c>
      <c r="L31" s="110">
        <v>1</v>
      </c>
      <c r="M31" s="17"/>
      <c r="N31" s="150">
        <f>AVERAGE(H31,K31)</f>
        <v>4</v>
      </c>
      <c r="O31" s="110">
        <f>AVERAGE(I31,L31)</f>
        <v>1</v>
      </c>
      <c r="P31" s="87" t="s">
        <v>610</v>
      </c>
      <c r="Q31" s="17"/>
      <c r="R31" s="17"/>
      <c r="S31" s="17"/>
      <c r="T31" s="17"/>
      <c r="U31" s="17"/>
    </row>
    <row r="32" spans="1:16" s="10" customFormat="1" ht="15" customHeight="1">
      <c r="A32" s="7">
        <v>64</v>
      </c>
      <c r="B32" s="99" t="s">
        <v>207</v>
      </c>
      <c r="C32" s="6" t="s">
        <v>30</v>
      </c>
      <c r="D32" s="35" t="s">
        <v>120</v>
      </c>
      <c r="E32" s="6" t="s">
        <v>107</v>
      </c>
      <c r="F32" s="6" t="s">
        <v>52</v>
      </c>
      <c r="G32" s="6" t="s">
        <v>307</v>
      </c>
      <c r="H32" s="110">
        <v>4</v>
      </c>
      <c r="I32" s="110">
        <v>1</v>
      </c>
      <c r="J32" s="111"/>
      <c r="K32" s="110">
        <v>4</v>
      </c>
      <c r="L32" s="110">
        <v>1</v>
      </c>
      <c r="N32" s="150">
        <f>AVERAGE(H32,K32)</f>
        <v>4</v>
      </c>
      <c r="O32" s="110">
        <f>AVERAGE(I32,L32)</f>
        <v>1</v>
      </c>
      <c r="P32" s="10" t="s">
        <v>606</v>
      </c>
    </row>
    <row r="33" spans="1:15" s="10" customFormat="1" ht="15" customHeight="1">
      <c r="A33" s="7">
        <v>106</v>
      </c>
      <c r="B33" s="49" t="s">
        <v>112</v>
      </c>
      <c r="C33" s="6" t="s">
        <v>30</v>
      </c>
      <c r="D33" s="34" t="s">
        <v>263</v>
      </c>
      <c r="E33" s="6" t="s">
        <v>107</v>
      </c>
      <c r="F33" s="49" t="s">
        <v>53</v>
      </c>
      <c r="G33" s="6" t="s">
        <v>306</v>
      </c>
      <c r="H33" s="110">
        <v>4.5</v>
      </c>
      <c r="I33" s="110">
        <v>2</v>
      </c>
      <c r="J33" s="111"/>
      <c r="K33" s="110">
        <v>3.5</v>
      </c>
      <c r="L33" s="110">
        <v>2</v>
      </c>
      <c r="N33" s="150">
        <f>AVERAGE(H33,K33)</f>
        <v>4</v>
      </c>
      <c r="O33" s="110">
        <f>AVERAGE(I33,L33)</f>
        <v>2</v>
      </c>
    </row>
    <row r="34" spans="1:15" s="10" customFormat="1" ht="15" customHeight="1">
      <c r="A34" s="7">
        <v>124</v>
      </c>
      <c r="B34" s="49" t="s">
        <v>128</v>
      </c>
      <c r="C34" s="6" t="s">
        <v>30</v>
      </c>
      <c r="D34" s="48" t="s">
        <v>300</v>
      </c>
      <c r="E34" s="6" t="s">
        <v>107</v>
      </c>
      <c r="F34" s="42" t="s">
        <v>110</v>
      </c>
      <c r="G34" s="6" t="s">
        <v>308</v>
      </c>
      <c r="H34" s="110">
        <v>3.5</v>
      </c>
      <c r="I34" s="110">
        <v>1</v>
      </c>
      <c r="J34" s="111"/>
      <c r="K34" s="110">
        <v>4.5</v>
      </c>
      <c r="L34" s="110">
        <v>3.5</v>
      </c>
      <c r="N34" s="150">
        <f>AVERAGE(H34,K34)</f>
        <v>4</v>
      </c>
      <c r="O34" s="110">
        <f>AVERAGE(I34,L34)</f>
        <v>2.25</v>
      </c>
    </row>
    <row r="35" spans="1:15" s="10" customFormat="1" ht="15" customHeight="1">
      <c r="A35" s="7">
        <v>282</v>
      </c>
      <c r="B35" s="103" t="s">
        <v>573</v>
      </c>
      <c r="C35" s="6" t="s">
        <v>30</v>
      </c>
      <c r="D35" s="69" t="s">
        <v>574</v>
      </c>
      <c r="E35" s="6" t="s">
        <v>107</v>
      </c>
      <c r="F35" s="6" t="s">
        <v>67</v>
      </c>
      <c r="G35" s="6" t="s">
        <v>312</v>
      </c>
      <c r="H35" s="110">
        <v>4</v>
      </c>
      <c r="I35" s="110">
        <v>4</v>
      </c>
      <c r="J35" s="111"/>
      <c r="K35" s="110">
        <v>4</v>
      </c>
      <c r="L35" s="110">
        <v>4.5</v>
      </c>
      <c r="N35" s="150">
        <f>AVERAGE(H35,K35)</f>
        <v>4</v>
      </c>
      <c r="O35" s="110">
        <f>AVERAGE(I35,L35)</f>
        <v>4.25</v>
      </c>
    </row>
    <row r="36" spans="1:16" s="10" customFormat="1" ht="15" customHeight="1">
      <c r="A36" s="7">
        <v>295</v>
      </c>
      <c r="B36" s="105" t="s">
        <v>594</v>
      </c>
      <c r="C36" s="6" t="s">
        <v>30</v>
      </c>
      <c r="D36" s="70" t="s">
        <v>595</v>
      </c>
      <c r="E36" s="6" t="s">
        <v>107</v>
      </c>
      <c r="F36" s="6" t="s">
        <v>64</v>
      </c>
      <c r="G36" s="6" t="s">
        <v>314</v>
      </c>
      <c r="H36" s="110">
        <v>4</v>
      </c>
      <c r="I36" s="110">
        <v>1</v>
      </c>
      <c r="J36" s="111"/>
      <c r="K36" s="110">
        <v>4</v>
      </c>
      <c r="L36" s="110">
        <v>3.5</v>
      </c>
      <c r="N36" s="150">
        <f>AVERAGE(H36,K36)</f>
        <v>4</v>
      </c>
      <c r="O36" s="110">
        <f>AVERAGE(I36,L36)</f>
        <v>2.25</v>
      </c>
      <c r="P36" s="10" t="s">
        <v>606</v>
      </c>
    </row>
    <row r="37" spans="1:21" s="10" customFormat="1" ht="15" customHeight="1">
      <c r="A37" s="7">
        <v>42</v>
      </c>
      <c r="B37" s="117" t="s">
        <v>176</v>
      </c>
      <c r="C37" s="6" t="s">
        <v>30</v>
      </c>
      <c r="D37" s="34" t="s">
        <v>177</v>
      </c>
      <c r="E37" s="6" t="s">
        <v>107</v>
      </c>
      <c r="F37" s="6" t="s">
        <v>53</v>
      </c>
      <c r="G37" s="6" t="s">
        <v>306</v>
      </c>
      <c r="H37" s="110">
        <v>4</v>
      </c>
      <c r="I37" s="110">
        <v>0</v>
      </c>
      <c r="J37" s="111"/>
      <c r="K37" s="110">
        <v>4.5</v>
      </c>
      <c r="L37" s="110">
        <v>1</v>
      </c>
      <c r="N37" s="150">
        <f>AVERAGE(H37,K37)</f>
        <v>4.25</v>
      </c>
      <c r="O37" s="110">
        <f>AVERAGE(I37,L37)</f>
        <v>0.5</v>
      </c>
      <c r="T37" s="17"/>
      <c r="U37" s="17"/>
    </row>
    <row r="38" spans="1:16" s="10" customFormat="1" ht="15" customHeight="1">
      <c r="A38" s="7">
        <v>56</v>
      </c>
      <c r="B38" s="99" t="s">
        <v>196</v>
      </c>
      <c r="C38" s="6" t="s">
        <v>30</v>
      </c>
      <c r="D38" s="35" t="s">
        <v>195</v>
      </c>
      <c r="E38" s="6" t="s">
        <v>107</v>
      </c>
      <c r="F38" s="6" t="s">
        <v>52</v>
      </c>
      <c r="G38" s="6" t="s">
        <v>307</v>
      </c>
      <c r="H38" s="110">
        <v>4</v>
      </c>
      <c r="I38" s="110">
        <v>1</v>
      </c>
      <c r="J38" s="111"/>
      <c r="K38" s="110">
        <v>4.5</v>
      </c>
      <c r="L38" s="110">
        <v>3</v>
      </c>
      <c r="N38" s="150">
        <f>AVERAGE(H38,K38)</f>
        <v>4.25</v>
      </c>
      <c r="O38" s="110">
        <f>AVERAGE(I38,L38)</f>
        <v>2</v>
      </c>
      <c r="P38" s="10" t="s">
        <v>611</v>
      </c>
    </row>
    <row r="39" spans="1:15" s="10" customFormat="1" ht="15" customHeight="1">
      <c r="A39" s="7">
        <v>70</v>
      </c>
      <c r="B39" s="99" t="s">
        <v>217</v>
      </c>
      <c r="C39" s="6" t="s">
        <v>30</v>
      </c>
      <c r="D39" s="35" t="s">
        <v>218</v>
      </c>
      <c r="E39" s="6" t="s">
        <v>107</v>
      </c>
      <c r="F39" s="6" t="s">
        <v>52</v>
      </c>
      <c r="G39" s="6" t="s">
        <v>307</v>
      </c>
      <c r="H39" s="110">
        <v>5</v>
      </c>
      <c r="I39" s="110">
        <v>1.5</v>
      </c>
      <c r="J39" s="111"/>
      <c r="K39" s="110">
        <v>3.5</v>
      </c>
      <c r="L39" s="110">
        <v>2</v>
      </c>
      <c r="N39" s="150">
        <f>AVERAGE(H39,K39)</f>
        <v>4.25</v>
      </c>
      <c r="O39" s="110">
        <f>AVERAGE(I39,L39)</f>
        <v>1.75</v>
      </c>
    </row>
    <row r="40" spans="1:15" s="10" customFormat="1" ht="15" customHeight="1">
      <c r="A40" s="7">
        <v>72</v>
      </c>
      <c r="B40" s="99" t="s">
        <v>221</v>
      </c>
      <c r="C40" s="6" t="s">
        <v>30</v>
      </c>
      <c r="D40" s="35" t="s">
        <v>222</v>
      </c>
      <c r="E40" s="6" t="s">
        <v>107</v>
      </c>
      <c r="F40" s="6" t="s">
        <v>52</v>
      </c>
      <c r="G40" s="6" t="s">
        <v>307</v>
      </c>
      <c r="H40" s="110">
        <v>5</v>
      </c>
      <c r="I40" s="110">
        <v>1.5</v>
      </c>
      <c r="J40" s="111"/>
      <c r="K40" s="110">
        <v>3.5</v>
      </c>
      <c r="L40" s="110">
        <v>1</v>
      </c>
      <c r="N40" s="150">
        <f>AVERAGE(H40,K40)</f>
        <v>4.25</v>
      </c>
      <c r="O40" s="110">
        <f>AVERAGE(I40,L40)</f>
        <v>1.25</v>
      </c>
    </row>
    <row r="41" spans="1:15" s="10" customFormat="1" ht="15" customHeight="1">
      <c r="A41" s="7">
        <v>255</v>
      </c>
      <c r="B41" s="42" t="s">
        <v>520</v>
      </c>
      <c r="C41" s="6" t="s">
        <v>30</v>
      </c>
      <c r="D41" s="43" t="s">
        <v>521</v>
      </c>
      <c r="E41" s="52" t="s">
        <v>471</v>
      </c>
      <c r="F41" s="6" t="s">
        <v>275</v>
      </c>
      <c r="G41" s="6" t="s">
        <v>302</v>
      </c>
      <c r="H41" s="110">
        <v>4</v>
      </c>
      <c r="I41" s="110">
        <v>1</v>
      </c>
      <c r="J41" s="111"/>
      <c r="K41" s="110">
        <v>4.5</v>
      </c>
      <c r="L41" s="110">
        <v>2</v>
      </c>
      <c r="N41" s="150">
        <f>AVERAGE(H41,K41)</f>
        <v>4.25</v>
      </c>
      <c r="O41" s="110">
        <f>AVERAGE(I41,L41)</f>
        <v>1.5</v>
      </c>
    </row>
    <row r="42" spans="1:16" s="10" customFormat="1" ht="15" customHeight="1">
      <c r="A42" s="7">
        <v>259</v>
      </c>
      <c r="B42" s="47" t="s">
        <v>528</v>
      </c>
      <c r="C42" s="6" t="s">
        <v>30</v>
      </c>
      <c r="D42" s="44" t="s">
        <v>529</v>
      </c>
      <c r="E42" s="42" t="s">
        <v>471</v>
      </c>
      <c r="F42" s="6" t="s">
        <v>552</v>
      </c>
      <c r="G42" s="6" t="s">
        <v>303</v>
      </c>
      <c r="H42" s="110">
        <v>3.5</v>
      </c>
      <c r="I42" s="110">
        <v>0</v>
      </c>
      <c r="J42" s="111"/>
      <c r="K42" s="110">
        <v>5</v>
      </c>
      <c r="L42" s="110">
        <v>0.5</v>
      </c>
      <c r="N42" s="150">
        <f>AVERAGE(H42,K42)</f>
        <v>4.25</v>
      </c>
      <c r="O42" s="110">
        <f>AVERAGE(I42,L42)</f>
        <v>0.25</v>
      </c>
      <c r="P42" s="10" t="s">
        <v>611</v>
      </c>
    </row>
    <row r="43" spans="1:15" s="10" customFormat="1" ht="15" customHeight="1">
      <c r="A43" s="7">
        <v>269</v>
      </c>
      <c r="B43" s="42" t="s">
        <v>544</v>
      </c>
      <c r="C43" s="6" t="s">
        <v>30</v>
      </c>
      <c r="D43" s="43" t="s">
        <v>543</v>
      </c>
      <c r="E43" s="42" t="s">
        <v>471</v>
      </c>
      <c r="F43" s="6" t="s">
        <v>15</v>
      </c>
      <c r="G43" s="6" t="s">
        <v>305</v>
      </c>
      <c r="H43" s="110">
        <v>4</v>
      </c>
      <c r="I43" s="110">
        <v>1</v>
      </c>
      <c r="J43" s="111"/>
      <c r="K43" s="110">
        <v>4.5</v>
      </c>
      <c r="L43" s="110">
        <v>1</v>
      </c>
      <c r="N43" s="150">
        <f>AVERAGE(H43,K43)</f>
        <v>4.25</v>
      </c>
      <c r="O43" s="110">
        <f>AVERAGE(I43,L43)</f>
        <v>1</v>
      </c>
    </row>
    <row r="44" spans="1:21" s="17" customFormat="1" ht="15" customHeight="1">
      <c r="A44" s="7">
        <v>273</v>
      </c>
      <c r="B44" s="102" t="s">
        <v>557</v>
      </c>
      <c r="C44" s="6" t="s">
        <v>30</v>
      </c>
      <c r="D44" s="160" t="s">
        <v>558</v>
      </c>
      <c r="E44" s="6" t="s">
        <v>107</v>
      </c>
      <c r="F44" s="6" t="s">
        <v>63</v>
      </c>
      <c r="G44" s="6" t="s">
        <v>309</v>
      </c>
      <c r="H44" s="110">
        <v>4.5</v>
      </c>
      <c r="I44" s="110">
        <v>2</v>
      </c>
      <c r="J44" s="111"/>
      <c r="K44" s="110">
        <v>4</v>
      </c>
      <c r="L44" s="110">
        <v>2.5</v>
      </c>
      <c r="M44" s="10"/>
      <c r="N44" s="150">
        <f>AVERAGE(H44,K44)</f>
        <v>4.25</v>
      </c>
      <c r="O44" s="110">
        <f>AVERAGE(I44,L44)</f>
        <v>2.25</v>
      </c>
      <c r="P44" s="10"/>
      <c r="Q44" s="10"/>
      <c r="R44" s="10"/>
      <c r="S44" s="10"/>
      <c r="T44" s="10"/>
      <c r="U44" s="10"/>
    </row>
    <row r="45" spans="1:21" s="17" customFormat="1" ht="15" customHeight="1">
      <c r="A45" s="7">
        <v>279</v>
      </c>
      <c r="B45" s="42" t="s">
        <v>567</v>
      </c>
      <c r="C45" s="6" t="s">
        <v>30</v>
      </c>
      <c r="D45" s="40" t="s">
        <v>568</v>
      </c>
      <c r="E45" s="6" t="s">
        <v>107</v>
      </c>
      <c r="F45" s="6" t="s">
        <v>63</v>
      </c>
      <c r="G45" s="6" t="s">
        <v>309</v>
      </c>
      <c r="H45" s="110">
        <v>4.5</v>
      </c>
      <c r="I45" s="110">
        <v>0</v>
      </c>
      <c r="J45" s="111"/>
      <c r="K45" s="110">
        <v>4</v>
      </c>
      <c r="L45" s="110">
        <v>1</v>
      </c>
      <c r="M45" s="10"/>
      <c r="N45" s="150">
        <f>AVERAGE(H45,K45)</f>
        <v>4.25</v>
      </c>
      <c r="O45" s="110">
        <f>AVERAGE(I45,L45)</f>
        <v>0.5</v>
      </c>
      <c r="P45" s="10"/>
      <c r="Q45" s="10"/>
      <c r="R45" s="10"/>
      <c r="S45" s="10"/>
      <c r="T45" s="10"/>
      <c r="U45" s="10"/>
    </row>
    <row r="46" spans="1:21" s="17" customFormat="1" ht="15" customHeight="1">
      <c r="A46" s="7">
        <v>289</v>
      </c>
      <c r="B46" s="103" t="s">
        <v>585</v>
      </c>
      <c r="C46" s="6" t="s">
        <v>30</v>
      </c>
      <c r="D46" s="69" t="s">
        <v>254</v>
      </c>
      <c r="E46" s="6" t="s">
        <v>107</v>
      </c>
      <c r="F46" s="6" t="s">
        <v>67</v>
      </c>
      <c r="G46" s="6" t="s">
        <v>312</v>
      </c>
      <c r="H46" s="110">
        <v>4.5</v>
      </c>
      <c r="I46" s="110">
        <v>1</v>
      </c>
      <c r="J46" s="111"/>
      <c r="K46" s="110">
        <v>4</v>
      </c>
      <c r="L46" s="110">
        <v>1</v>
      </c>
      <c r="M46" s="10"/>
      <c r="N46" s="150">
        <f>AVERAGE(H46,K46)</f>
        <v>4.25</v>
      </c>
      <c r="O46" s="110">
        <f>AVERAGE(I46,L46)</f>
        <v>1</v>
      </c>
      <c r="P46" s="10"/>
      <c r="Q46" s="10"/>
      <c r="R46" s="10"/>
      <c r="S46" s="10"/>
      <c r="T46" s="10"/>
      <c r="U46" s="10"/>
    </row>
    <row r="47" spans="1:21" s="17" customFormat="1" ht="15" customHeight="1">
      <c r="A47" s="7">
        <v>298</v>
      </c>
      <c r="B47" s="105" t="s">
        <v>600</v>
      </c>
      <c r="C47" s="6" t="s">
        <v>30</v>
      </c>
      <c r="D47" s="70" t="s">
        <v>601</v>
      </c>
      <c r="E47" s="6" t="s">
        <v>107</v>
      </c>
      <c r="F47" s="6" t="s">
        <v>64</v>
      </c>
      <c r="G47" s="6" t="s">
        <v>314</v>
      </c>
      <c r="H47" s="110">
        <v>4</v>
      </c>
      <c r="I47" s="110">
        <v>1</v>
      </c>
      <c r="J47" s="111"/>
      <c r="K47" s="110">
        <v>4.5</v>
      </c>
      <c r="L47" s="110">
        <v>3</v>
      </c>
      <c r="M47" s="10"/>
      <c r="N47" s="150">
        <f>AVERAGE(H47,K47)</f>
        <v>4.25</v>
      </c>
      <c r="O47" s="110">
        <f>AVERAGE(I47,L47)</f>
        <v>2</v>
      </c>
      <c r="P47" s="10" t="s">
        <v>608</v>
      </c>
      <c r="Q47" s="122"/>
      <c r="R47" s="122"/>
      <c r="S47" s="122"/>
      <c r="T47" s="122"/>
      <c r="U47" s="122"/>
    </row>
    <row r="48" spans="1:21" s="17" customFormat="1" ht="15" customHeight="1">
      <c r="A48" s="7">
        <v>35</v>
      </c>
      <c r="B48" s="117" t="s">
        <v>165</v>
      </c>
      <c r="C48" s="6" t="s">
        <v>30</v>
      </c>
      <c r="D48" s="34" t="s">
        <v>166</v>
      </c>
      <c r="E48" s="6" t="s">
        <v>107</v>
      </c>
      <c r="F48" s="6" t="s">
        <v>53</v>
      </c>
      <c r="G48" s="6" t="s">
        <v>306</v>
      </c>
      <c r="H48" s="110">
        <v>4</v>
      </c>
      <c r="I48" s="110">
        <v>1</v>
      </c>
      <c r="J48" s="111"/>
      <c r="K48" s="110">
        <v>5</v>
      </c>
      <c r="L48" s="110">
        <v>2.5</v>
      </c>
      <c r="M48" s="10"/>
      <c r="N48" s="150">
        <f>AVERAGE(H48,K48)</f>
        <v>4.5</v>
      </c>
      <c r="O48" s="110">
        <f>AVERAGE(I48,L48)</f>
        <v>1.75</v>
      </c>
      <c r="P48" s="10"/>
      <c r="Q48" s="10"/>
      <c r="R48" s="10"/>
      <c r="S48" s="10"/>
      <c r="T48" s="10"/>
      <c r="U48" s="10"/>
    </row>
    <row r="49" spans="1:21" s="17" customFormat="1" ht="15" customHeight="1">
      <c r="A49" s="7">
        <v>37</v>
      </c>
      <c r="B49" s="117" t="s">
        <v>168</v>
      </c>
      <c r="C49" s="6" t="s">
        <v>30</v>
      </c>
      <c r="D49" s="34" t="s">
        <v>166</v>
      </c>
      <c r="E49" s="6" t="s">
        <v>107</v>
      </c>
      <c r="F49" s="6" t="s">
        <v>53</v>
      </c>
      <c r="G49" s="6" t="s">
        <v>306</v>
      </c>
      <c r="H49" s="110">
        <v>4.5</v>
      </c>
      <c r="I49" s="110">
        <v>1.5</v>
      </c>
      <c r="J49" s="111"/>
      <c r="K49" s="110">
        <v>4.5</v>
      </c>
      <c r="L49" s="110">
        <v>3</v>
      </c>
      <c r="M49" s="10"/>
      <c r="N49" s="150">
        <f>AVERAGE(H49,K49)</f>
        <v>4.5</v>
      </c>
      <c r="O49" s="110">
        <f>AVERAGE(I49,L49)</f>
        <v>2.25</v>
      </c>
      <c r="P49" s="10" t="s">
        <v>614</v>
      </c>
      <c r="Q49" s="10"/>
      <c r="R49" s="10"/>
      <c r="S49" s="10"/>
      <c r="T49" s="10"/>
      <c r="U49" s="10"/>
    </row>
    <row r="50" spans="1:21" s="17" customFormat="1" ht="15" customHeight="1">
      <c r="A50" s="7">
        <v>65</v>
      </c>
      <c r="B50" s="99" t="s">
        <v>208</v>
      </c>
      <c r="C50" s="6" t="s">
        <v>30</v>
      </c>
      <c r="D50" s="35" t="s">
        <v>117</v>
      </c>
      <c r="E50" s="6" t="s">
        <v>107</v>
      </c>
      <c r="F50" s="6" t="s">
        <v>52</v>
      </c>
      <c r="G50" s="6" t="s">
        <v>307</v>
      </c>
      <c r="H50" s="110">
        <v>5</v>
      </c>
      <c r="I50" s="110">
        <v>2.5</v>
      </c>
      <c r="J50" s="111"/>
      <c r="K50" s="110">
        <v>4</v>
      </c>
      <c r="L50" s="110">
        <v>1.5</v>
      </c>
      <c r="M50" s="10"/>
      <c r="N50" s="150">
        <f>AVERAGE(H50,K50)</f>
        <v>4.5</v>
      </c>
      <c r="O50" s="110">
        <f>AVERAGE(I50,L50)</f>
        <v>2</v>
      </c>
      <c r="P50" s="10"/>
      <c r="Q50" s="10"/>
      <c r="R50" s="10"/>
      <c r="S50" s="10"/>
      <c r="T50" s="10"/>
      <c r="U50" s="10"/>
    </row>
    <row r="51" spans="1:16" s="10" customFormat="1" ht="15" customHeight="1">
      <c r="A51" s="7">
        <v>66</v>
      </c>
      <c r="B51" s="99" t="s">
        <v>209</v>
      </c>
      <c r="C51" s="6" t="s">
        <v>30</v>
      </c>
      <c r="D51" s="35" t="s">
        <v>210</v>
      </c>
      <c r="E51" s="6" t="s">
        <v>107</v>
      </c>
      <c r="F51" s="6" t="s">
        <v>52</v>
      </c>
      <c r="G51" s="6" t="s">
        <v>307</v>
      </c>
      <c r="H51" s="110">
        <v>4</v>
      </c>
      <c r="I51" s="110">
        <v>3.5</v>
      </c>
      <c r="J51" s="111"/>
      <c r="K51" s="110">
        <v>5</v>
      </c>
      <c r="L51" s="110">
        <v>4</v>
      </c>
      <c r="N51" s="150">
        <f>AVERAGE(H51,K51)</f>
        <v>4.5</v>
      </c>
      <c r="O51" s="110">
        <f>AVERAGE(I51,L51)</f>
        <v>3.75</v>
      </c>
      <c r="P51" s="10" t="s">
        <v>606</v>
      </c>
    </row>
    <row r="52" spans="1:16" s="10" customFormat="1" ht="15" customHeight="1">
      <c r="A52" s="7">
        <v>67</v>
      </c>
      <c r="B52" s="99" t="s">
        <v>211</v>
      </c>
      <c r="C52" s="6" t="s">
        <v>30</v>
      </c>
      <c r="D52" s="35" t="s">
        <v>212</v>
      </c>
      <c r="E52" s="6" t="s">
        <v>107</v>
      </c>
      <c r="F52" s="6" t="s">
        <v>52</v>
      </c>
      <c r="G52" s="6" t="s">
        <v>307</v>
      </c>
      <c r="H52" s="110">
        <v>5</v>
      </c>
      <c r="I52" s="110">
        <v>2.5</v>
      </c>
      <c r="J52" s="111"/>
      <c r="K52" s="110">
        <v>4</v>
      </c>
      <c r="L52" s="110">
        <v>3.5</v>
      </c>
      <c r="N52" s="150">
        <f>AVERAGE(H52,K52)</f>
        <v>4.5</v>
      </c>
      <c r="O52" s="110">
        <f>AVERAGE(I52,L52)</f>
        <v>3</v>
      </c>
      <c r="P52" s="10" t="s">
        <v>611</v>
      </c>
    </row>
    <row r="53" spans="1:15" s="10" customFormat="1" ht="15" customHeight="1">
      <c r="A53" s="7">
        <v>111</v>
      </c>
      <c r="B53" s="49" t="s">
        <v>273</v>
      </c>
      <c r="C53" s="6" t="s">
        <v>30</v>
      </c>
      <c r="D53" s="36" t="s">
        <v>274</v>
      </c>
      <c r="E53" s="6" t="s">
        <v>107</v>
      </c>
      <c r="F53" s="49" t="s">
        <v>275</v>
      </c>
      <c r="G53" s="6" t="s">
        <v>302</v>
      </c>
      <c r="H53" s="110">
        <v>4</v>
      </c>
      <c r="I53" s="110">
        <v>1</v>
      </c>
      <c r="J53" s="111"/>
      <c r="K53" s="110">
        <v>5</v>
      </c>
      <c r="L53" s="110">
        <v>3</v>
      </c>
      <c r="N53" s="150">
        <f>AVERAGE(H53,K53)</f>
        <v>4.5</v>
      </c>
      <c r="O53" s="110">
        <f>AVERAGE(I53,L53)</f>
        <v>2</v>
      </c>
    </row>
    <row r="54" spans="1:15" s="10" customFormat="1" ht="15" customHeight="1">
      <c r="A54" s="7">
        <v>117</v>
      </c>
      <c r="B54" s="49" t="s">
        <v>284</v>
      </c>
      <c r="C54" s="6" t="s">
        <v>30</v>
      </c>
      <c r="D54" s="34" t="s">
        <v>285</v>
      </c>
      <c r="E54" s="6" t="s">
        <v>107</v>
      </c>
      <c r="F54" s="49" t="s">
        <v>66</v>
      </c>
      <c r="G54" s="6" t="s">
        <v>315</v>
      </c>
      <c r="H54" s="110">
        <v>4</v>
      </c>
      <c r="I54" s="110">
        <v>2.5</v>
      </c>
      <c r="J54" s="111"/>
      <c r="K54" s="110">
        <v>5</v>
      </c>
      <c r="L54" s="110">
        <v>2.5</v>
      </c>
      <c r="N54" s="150">
        <f>AVERAGE(H54,K54)</f>
        <v>4.5</v>
      </c>
      <c r="O54" s="110">
        <f>AVERAGE(I54,L54)</f>
        <v>2.5</v>
      </c>
    </row>
    <row r="55" spans="1:15" s="10" customFormat="1" ht="15" customHeight="1">
      <c r="A55" s="7">
        <v>211</v>
      </c>
      <c r="B55" s="179" t="s">
        <v>160</v>
      </c>
      <c r="C55" s="6" t="s">
        <v>30</v>
      </c>
      <c r="D55" s="54" t="s">
        <v>441</v>
      </c>
      <c r="E55" s="6" t="s">
        <v>107</v>
      </c>
      <c r="F55" s="6" t="s">
        <v>15</v>
      </c>
      <c r="G55" s="6" t="s">
        <v>305</v>
      </c>
      <c r="H55" s="110">
        <v>4</v>
      </c>
      <c r="I55" s="110">
        <v>1</v>
      </c>
      <c r="J55" s="111"/>
      <c r="K55" s="110">
        <v>5</v>
      </c>
      <c r="L55" s="110">
        <v>2</v>
      </c>
      <c r="N55" s="150">
        <f>AVERAGE(H55,K55)</f>
        <v>4.5</v>
      </c>
      <c r="O55" s="110">
        <f>AVERAGE(I55,L55)</f>
        <v>1.5</v>
      </c>
    </row>
    <row r="56" spans="1:16" s="10" customFormat="1" ht="15" customHeight="1">
      <c r="A56" s="7">
        <v>254</v>
      </c>
      <c r="B56" s="42" t="s">
        <v>518</v>
      </c>
      <c r="C56" s="6" t="s">
        <v>30</v>
      </c>
      <c r="D56" s="41" t="s">
        <v>519</v>
      </c>
      <c r="E56" s="52" t="s">
        <v>471</v>
      </c>
      <c r="F56" s="6" t="s">
        <v>275</v>
      </c>
      <c r="G56" s="6" t="s">
        <v>302</v>
      </c>
      <c r="H56" s="110">
        <v>4.5</v>
      </c>
      <c r="I56" s="110">
        <v>3.5</v>
      </c>
      <c r="J56" s="111"/>
      <c r="K56" s="110">
        <v>4.5</v>
      </c>
      <c r="L56" s="110">
        <v>3</v>
      </c>
      <c r="N56" s="150">
        <f>AVERAGE(H56,K56)</f>
        <v>4.5</v>
      </c>
      <c r="O56" s="110">
        <f>AVERAGE(I56,L56)</f>
        <v>3.25</v>
      </c>
      <c r="P56" s="10" t="s">
        <v>611</v>
      </c>
    </row>
    <row r="57" spans="1:15" s="10" customFormat="1" ht="15" customHeight="1">
      <c r="A57" s="7">
        <v>260</v>
      </c>
      <c r="B57" s="42" t="s">
        <v>530</v>
      </c>
      <c r="C57" s="6" t="s">
        <v>30</v>
      </c>
      <c r="D57" s="43" t="s">
        <v>531</v>
      </c>
      <c r="E57" s="42" t="s">
        <v>471</v>
      </c>
      <c r="F57" s="6" t="s">
        <v>15</v>
      </c>
      <c r="G57" s="6" t="s">
        <v>305</v>
      </c>
      <c r="H57" s="110">
        <v>4</v>
      </c>
      <c r="I57" s="110">
        <v>0</v>
      </c>
      <c r="J57" s="111"/>
      <c r="K57" s="110">
        <v>5</v>
      </c>
      <c r="L57" s="110">
        <v>0.5</v>
      </c>
      <c r="N57" s="150">
        <f>AVERAGE(H57,K57)</f>
        <v>4.5</v>
      </c>
      <c r="O57" s="110">
        <f>AVERAGE(I57,L57)</f>
        <v>0.25</v>
      </c>
    </row>
    <row r="58" spans="1:15" s="10" customFormat="1" ht="15" customHeight="1">
      <c r="A58" s="7">
        <v>271</v>
      </c>
      <c r="B58" s="42" t="s">
        <v>553</v>
      </c>
      <c r="C58" s="6" t="s">
        <v>30</v>
      </c>
      <c r="D58" s="40" t="s">
        <v>554</v>
      </c>
      <c r="E58" s="6" t="s">
        <v>107</v>
      </c>
      <c r="F58" s="6" t="s">
        <v>63</v>
      </c>
      <c r="G58" s="6" t="s">
        <v>309</v>
      </c>
      <c r="H58" s="110">
        <v>4</v>
      </c>
      <c r="I58" s="110">
        <v>3</v>
      </c>
      <c r="J58" s="111"/>
      <c r="K58" s="110">
        <v>5</v>
      </c>
      <c r="L58" s="110">
        <v>3.5</v>
      </c>
      <c r="N58" s="150">
        <f>AVERAGE(H58,K58)</f>
        <v>4.5</v>
      </c>
      <c r="O58" s="110">
        <f>AVERAGE(I58,L58)</f>
        <v>3.25</v>
      </c>
    </row>
    <row r="59" spans="1:19" s="10" customFormat="1" ht="15" customHeight="1">
      <c r="A59" s="7">
        <v>6</v>
      </c>
      <c r="B59" s="84" t="s">
        <v>641</v>
      </c>
      <c r="C59" s="6" t="s">
        <v>30</v>
      </c>
      <c r="D59" s="6"/>
      <c r="E59" s="6"/>
      <c r="F59" s="6"/>
      <c r="G59" s="6"/>
      <c r="H59" s="110">
        <v>5</v>
      </c>
      <c r="I59" s="110">
        <v>1</v>
      </c>
      <c r="J59" s="111"/>
      <c r="K59" s="110">
        <v>4.5</v>
      </c>
      <c r="L59" s="110">
        <v>1</v>
      </c>
      <c r="N59" s="150">
        <f>AVERAGE(H59,K59)</f>
        <v>4.75</v>
      </c>
      <c r="O59" s="110">
        <f>AVERAGE(I59,L59)</f>
        <v>1</v>
      </c>
      <c r="Q59" s="5"/>
      <c r="R59" s="4"/>
      <c r="S59" s="8"/>
    </row>
    <row r="60" spans="1:19" s="10" customFormat="1" ht="15" customHeight="1">
      <c r="A60" s="7">
        <v>7</v>
      </c>
      <c r="B60" s="84" t="s">
        <v>636</v>
      </c>
      <c r="C60" s="6" t="s">
        <v>30</v>
      </c>
      <c r="D60" s="6"/>
      <c r="E60" s="6"/>
      <c r="F60" s="6"/>
      <c r="G60" s="6"/>
      <c r="H60" s="110">
        <v>5</v>
      </c>
      <c r="I60" s="110">
        <v>2.5</v>
      </c>
      <c r="J60" s="111"/>
      <c r="K60" s="110">
        <v>4.5</v>
      </c>
      <c r="L60" s="110">
        <v>3.5</v>
      </c>
      <c r="N60" s="150">
        <f>AVERAGE(H60,K60)</f>
        <v>4.75</v>
      </c>
      <c r="O60" s="110">
        <f>AVERAGE(I60,L60)</f>
        <v>3</v>
      </c>
      <c r="Q60" s="5"/>
      <c r="R60" s="4"/>
      <c r="S60" s="8"/>
    </row>
    <row r="61" spans="1:15" s="10" customFormat="1" ht="15" customHeight="1">
      <c r="A61" s="7">
        <v>17</v>
      </c>
      <c r="B61" s="29" t="s">
        <v>56</v>
      </c>
      <c r="C61" s="6" t="s">
        <v>30</v>
      </c>
      <c r="D61" s="67" t="s">
        <v>146</v>
      </c>
      <c r="E61" s="6" t="s">
        <v>107</v>
      </c>
      <c r="F61" s="6" t="s">
        <v>15</v>
      </c>
      <c r="G61" s="6" t="s">
        <v>305</v>
      </c>
      <c r="H61" s="110">
        <v>5.5</v>
      </c>
      <c r="I61" s="110">
        <v>3.5</v>
      </c>
      <c r="J61" s="111"/>
      <c r="K61" s="110">
        <v>4</v>
      </c>
      <c r="L61" s="110">
        <v>2</v>
      </c>
      <c r="N61" s="150">
        <f>AVERAGE(H61,K61)</f>
        <v>4.75</v>
      </c>
      <c r="O61" s="110">
        <f>AVERAGE(I61,L61)</f>
        <v>2.75</v>
      </c>
    </row>
    <row r="62" spans="1:15" s="10" customFormat="1" ht="15" customHeight="1">
      <c r="A62" s="7">
        <v>55</v>
      </c>
      <c r="B62" s="99" t="s">
        <v>194</v>
      </c>
      <c r="C62" s="6" t="s">
        <v>30</v>
      </c>
      <c r="D62" s="35" t="s">
        <v>195</v>
      </c>
      <c r="E62" s="6" t="s">
        <v>107</v>
      </c>
      <c r="F62" s="6" t="s">
        <v>52</v>
      </c>
      <c r="G62" s="6" t="s">
        <v>307</v>
      </c>
      <c r="H62" s="110">
        <v>5</v>
      </c>
      <c r="I62" s="110">
        <v>4.5</v>
      </c>
      <c r="J62" s="111"/>
      <c r="K62" s="110">
        <v>4.5</v>
      </c>
      <c r="L62" s="110">
        <v>4.5</v>
      </c>
      <c r="N62" s="150">
        <f>AVERAGE(H62,K62)</f>
        <v>4.75</v>
      </c>
      <c r="O62" s="110">
        <f>AVERAGE(I62,L62)</f>
        <v>4.5</v>
      </c>
    </row>
    <row r="63" spans="1:15" s="10" customFormat="1" ht="15" customHeight="1">
      <c r="A63" s="7">
        <v>100</v>
      </c>
      <c r="B63" s="49" t="s">
        <v>253</v>
      </c>
      <c r="C63" s="6" t="s">
        <v>30</v>
      </c>
      <c r="D63" s="34" t="s">
        <v>254</v>
      </c>
      <c r="E63" s="6" t="s">
        <v>107</v>
      </c>
      <c r="F63" s="49" t="s">
        <v>67</v>
      </c>
      <c r="G63" s="6" t="s">
        <v>312</v>
      </c>
      <c r="H63" s="110">
        <v>6</v>
      </c>
      <c r="I63" s="110">
        <v>2.5</v>
      </c>
      <c r="J63" s="111"/>
      <c r="K63" s="110">
        <v>3.5</v>
      </c>
      <c r="L63" s="110">
        <v>1.5</v>
      </c>
      <c r="N63" s="150">
        <f>AVERAGE(H63,K63)</f>
        <v>4.75</v>
      </c>
      <c r="O63" s="110">
        <f>AVERAGE(I63,L63)</f>
        <v>2</v>
      </c>
    </row>
    <row r="64" spans="1:15" s="10" customFormat="1" ht="15" customHeight="1">
      <c r="A64" s="7">
        <v>116</v>
      </c>
      <c r="B64" s="49" t="s">
        <v>282</v>
      </c>
      <c r="C64" s="6" t="s">
        <v>30</v>
      </c>
      <c r="D64" s="34" t="s">
        <v>283</v>
      </c>
      <c r="E64" s="6" t="s">
        <v>107</v>
      </c>
      <c r="F64" s="49" t="s">
        <v>64</v>
      </c>
      <c r="G64" s="6" t="s">
        <v>314</v>
      </c>
      <c r="H64" s="110">
        <v>5.5</v>
      </c>
      <c r="I64" s="110">
        <v>5</v>
      </c>
      <c r="J64" s="111"/>
      <c r="K64" s="110">
        <v>4</v>
      </c>
      <c r="L64" s="110">
        <v>3.5</v>
      </c>
      <c r="N64" s="150">
        <f>AVERAGE(H64,K64)</f>
        <v>4.75</v>
      </c>
      <c r="O64" s="110">
        <f>AVERAGE(I64,L64)</f>
        <v>4.25</v>
      </c>
    </row>
    <row r="65" spans="1:15" s="10" customFormat="1" ht="15" customHeight="1">
      <c r="A65" s="7">
        <v>118</v>
      </c>
      <c r="B65" s="49" t="s">
        <v>286</v>
      </c>
      <c r="C65" s="6" t="s">
        <v>30</v>
      </c>
      <c r="D65" s="36" t="s">
        <v>287</v>
      </c>
      <c r="E65" s="6" t="s">
        <v>107</v>
      </c>
      <c r="F65" s="49" t="s">
        <v>66</v>
      </c>
      <c r="G65" s="6" t="s">
        <v>315</v>
      </c>
      <c r="H65" s="110">
        <v>5</v>
      </c>
      <c r="I65" s="110">
        <v>1</v>
      </c>
      <c r="J65" s="111"/>
      <c r="K65" s="110">
        <v>4.5</v>
      </c>
      <c r="L65" s="110">
        <v>2.5</v>
      </c>
      <c r="N65" s="150">
        <f>AVERAGE(H65,K65)</f>
        <v>4.75</v>
      </c>
      <c r="O65" s="110">
        <f>AVERAGE(I65,L65)</f>
        <v>1.75</v>
      </c>
    </row>
    <row r="66" spans="1:16" s="10" customFormat="1" ht="15" customHeight="1">
      <c r="A66" s="7">
        <v>121</v>
      </c>
      <c r="B66" s="49" t="s">
        <v>293</v>
      </c>
      <c r="C66" s="6" t="s">
        <v>30</v>
      </c>
      <c r="D66" s="34" t="s">
        <v>294</v>
      </c>
      <c r="E66" s="6" t="s">
        <v>107</v>
      </c>
      <c r="F66" s="49" t="s">
        <v>290</v>
      </c>
      <c r="G66" s="6" t="s">
        <v>303</v>
      </c>
      <c r="H66" s="110">
        <v>4.5</v>
      </c>
      <c r="I66" s="110">
        <v>1.5</v>
      </c>
      <c r="J66" s="111"/>
      <c r="K66" s="110">
        <v>5</v>
      </c>
      <c r="L66" s="110">
        <v>2.5</v>
      </c>
      <c r="N66" s="150">
        <f>AVERAGE(H66,K66)</f>
        <v>4.75</v>
      </c>
      <c r="O66" s="110">
        <f>AVERAGE(I66,L66)</f>
        <v>2</v>
      </c>
      <c r="P66" s="10" t="s">
        <v>611</v>
      </c>
    </row>
    <row r="67" spans="1:15" s="10" customFormat="1" ht="15" customHeight="1">
      <c r="A67" s="7">
        <v>142</v>
      </c>
      <c r="B67" s="49" t="s">
        <v>55</v>
      </c>
      <c r="C67" s="6" t="s">
        <v>30</v>
      </c>
      <c r="D67" s="36" t="s">
        <v>332</v>
      </c>
      <c r="E67" s="6" t="s">
        <v>107</v>
      </c>
      <c r="F67" s="49" t="s">
        <v>15</v>
      </c>
      <c r="G67" s="6" t="s">
        <v>305</v>
      </c>
      <c r="H67" s="110">
        <v>5</v>
      </c>
      <c r="I67" s="110">
        <v>1.5</v>
      </c>
      <c r="J67" s="111"/>
      <c r="K67" s="110">
        <v>4.5</v>
      </c>
      <c r="L67" s="110">
        <v>1</v>
      </c>
      <c r="N67" s="150">
        <f>AVERAGE(H67,K67)</f>
        <v>4.75</v>
      </c>
      <c r="O67" s="110">
        <f>AVERAGE(I67,L67)</f>
        <v>1.25</v>
      </c>
    </row>
    <row r="68" spans="1:15" s="10" customFormat="1" ht="15" customHeight="1">
      <c r="A68" s="7">
        <v>234</v>
      </c>
      <c r="B68" s="101" t="s">
        <v>480</v>
      </c>
      <c r="C68" s="6" t="s">
        <v>30</v>
      </c>
      <c r="D68" s="50" t="s">
        <v>481</v>
      </c>
      <c r="E68" s="162" t="s">
        <v>471</v>
      </c>
      <c r="F68" s="6" t="s">
        <v>15</v>
      </c>
      <c r="G68" s="6" t="s">
        <v>305</v>
      </c>
      <c r="H68" s="110">
        <v>5</v>
      </c>
      <c r="I68" s="110">
        <v>1</v>
      </c>
      <c r="J68" s="111"/>
      <c r="K68" s="110">
        <v>4.5</v>
      </c>
      <c r="L68" s="110">
        <v>1</v>
      </c>
      <c r="N68" s="150">
        <f>AVERAGE(H68,K68)</f>
        <v>4.75</v>
      </c>
      <c r="O68" s="110">
        <f>AVERAGE(I68,L68)</f>
        <v>1</v>
      </c>
    </row>
    <row r="69" spans="1:15" s="10" customFormat="1" ht="15" customHeight="1">
      <c r="A69" s="7">
        <v>264</v>
      </c>
      <c r="B69" s="42" t="s">
        <v>537</v>
      </c>
      <c r="C69" s="6" t="s">
        <v>30</v>
      </c>
      <c r="D69" s="43" t="s">
        <v>531</v>
      </c>
      <c r="E69" s="42" t="s">
        <v>471</v>
      </c>
      <c r="F69" s="6" t="s">
        <v>15</v>
      </c>
      <c r="G69" s="6" t="s">
        <v>305</v>
      </c>
      <c r="H69" s="110">
        <v>4.5</v>
      </c>
      <c r="I69" s="110">
        <v>1</v>
      </c>
      <c r="J69" s="111"/>
      <c r="K69" s="110">
        <v>5</v>
      </c>
      <c r="L69" s="110">
        <v>1.5</v>
      </c>
      <c r="N69" s="150">
        <f>AVERAGE(H69,K69)</f>
        <v>4.75</v>
      </c>
      <c r="O69" s="110">
        <f>AVERAGE(I69,L69)</f>
        <v>1.25</v>
      </c>
    </row>
    <row r="70" spans="1:15" s="10" customFormat="1" ht="15" customHeight="1">
      <c r="A70" s="7">
        <v>266</v>
      </c>
      <c r="B70" s="42" t="s">
        <v>539</v>
      </c>
      <c r="C70" s="6" t="s">
        <v>30</v>
      </c>
      <c r="D70" s="43" t="s">
        <v>540</v>
      </c>
      <c r="E70" s="42" t="s">
        <v>471</v>
      </c>
      <c r="F70" s="6" t="s">
        <v>15</v>
      </c>
      <c r="G70" s="6" t="s">
        <v>305</v>
      </c>
      <c r="H70" s="110">
        <v>5.5</v>
      </c>
      <c r="I70" s="110">
        <v>2.5</v>
      </c>
      <c r="J70" s="111"/>
      <c r="K70" s="110">
        <v>4</v>
      </c>
      <c r="L70" s="110">
        <v>2</v>
      </c>
      <c r="N70" s="150">
        <f>AVERAGE(H70,K70)</f>
        <v>4.75</v>
      </c>
      <c r="O70" s="110">
        <f>AVERAGE(I70,L70)</f>
        <v>2.25</v>
      </c>
    </row>
    <row r="71" spans="1:15" s="10" customFormat="1" ht="15" customHeight="1">
      <c r="A71" s="7">
        <v>278</v>
      </c>
      <c r="B71" s="42" t="s">
        <v>565</v>
      </c>
      <c r="C71" s="6" t="s">
        <v>30</v>
      </c>
      <c r="D71" s="40" t="s">
        <v>566</v>
      </c>
      <c r="E71" s="6" t="s">
        <v>107</v>
      </c>
      <c r="F71" s="6" t="s">
        <v>63</v>
      </c>
      <c r="G71" s="6" t="s">
        <v>309</v>
      </c>
      <c r="H71" s="110">
        <v>4.5</v>
      </c>
      <c r="I71" s="110">
        <v>2.5</v>
      </c>
      <c r="J71" s="111"/>
      <c r="K71" s="110">
        <v>5</v>
      </c>
      <c r="L71" s="110">
        <v>4</v>
      </c>
      <c r="N71" s="150">
        <f>AVERAGE(H71,K71)</f>
        <v>4.75</v>
      </c>
      <c r="O71" s="110">
        <f>AVERAGE(I71,L71)</f>
        <v>3.25</v>
      </c>
    </row>
    <row r="72" spans="1:15" s="10" customFormat="1" ht="15" customHeight="1">
      <c r="A72" s="7">
        <v>280</v>
      </c>
      <c r="B72" s="103" t="s">
        <v>570</v>
      </c>
      <c r="C72" s="6" t="s">
        <v>30</v>
      </c>
      <c r="D72" s="69" t="s">
        <v>254</v>
      </c>
      <c r="E72" s="6" t="s">
        <v>107</v>
      </c>
      <c r="F72" s="6" t="s">
        <v>67</v>
      </c>
      <c r="G72" s="6" t="s">
        <v>312</v>
      </c>
      <c r="H72" s="110">
        <v>6</v>
      </c>
      <c r="I72" s="110">
        <v>2.5</v>
      </c>
      <c r="J72" s="111"/>
      <c r="K72" s="110">
        <v>3.5</v>
      </c>
      <c r="L72" s="110">
        <v>0.5</v>
      </c>
      <c r="N72" s="150">
        <f>AVERAGE(H72,K72)</f>
        <v>4.75</v>
      </c>
      <c r="O72" s="110">
        <f>AVERAGE(I72,L72)</f>
        <v>1.5</v>
      </c>
    </row>
    <row r="73" spans="1:15" s="10" customFormat="1" ht="15" customHeight="1">
      <c r="A73" s="7">
        <v>284</v>
      </c>
      <c r="B73" s="103" t="s">
        <v>577</v>
      </c>
      <c r="C73" s="6" t="s">
        <v>30</v>
      </c>
      <c r="D73" s="69" t="s">
        <v>578</v>
      </c>
      <c r="E73" s="6" t="s">
        <v>107</v>
      </c>
      <c r="F73" s="6" t="s">
        <v>67</v>
      </c>
      <c r="G73" s="6" t="s">
        <v>312</v>
      </c>
      <c r="H73" s="110">
        <v>5.5</v>
      </c>
      <c r="I73" s="110">
        <v>5.5</v>
      </c>
      <c r="J73" s="111"/>
      <c r="K73" s="110">
        <v>4</v>
      </c>
      <c r="L73" s="110">
        <v>4</v>
      </c>
      <c r="N73" s="150">
        <f>AVERAGE(H73,K73)</f>
        <v>4.75</v>
      </c>
      <c r="O73" s="110">
        <f>AVERAGE(I73,L73)</f>
        <v>4.75</v>
      </c>
    </row>
    <row r="74" spans="1:15" s="10" customFormat="1" ht="15" customHeight="1">
      <c r="A74" s="7">
        <v>16</v>
      </c>
      <c r="B74" s="29" t="s">
        <v>144</v>
      </c>
      <c r="C74" s="6" t="s">
        <v>30</v>
      </c>
      <c r="D74" s="67" t="s">
        <v>145</v>
      </c>
      <c r="E74" s="6" t="s">
        <v>107</v>
      </c>
      <c r="F74" s="6" t="s">
        <v>15</v>
      </c>
      <c r="G74" s="6" t="s">
        <v>305</v>
      </c>
      <c r="H74" s="110">
        <v>5.5</v>
      </c>
      <c r="I74" s="110">
        <v>2</v>
      </c>
      <c r="J74" s="111"/>
      <c r="K74" s="110">
        <v>4.5</v>
      </c>
      <c r="L74" s="110">
        <v>3</v>
      </c>
      <c r="N74" s="150">
        <f>AVERAGE(H74,K74)</f>
        <v>5</v>
      </c>
      <c r="O74" s="110">
        <f>AVERAGE(I74,L74)</f>
        <v>2.5</v>
      </c>
    </row>
    <row r="75" spans="1:16" s="10" customFormat="1" ht="15" customHeight="1">
      <c r="A75" s="7">
        <v>32</v>
      </c>
      <c r="B75" s="29" t="s">
        <v>160</v>
      </c>
      <c r="C75" s="6" t="s">
        <v>30</v>
      </c>
      <c r="D75" s="124" t="s">
        <v>161</v>
      </c>
      <c r="E75" s="6" t="s">
        <v>107</v>
      </c>
      <c r="F75" s="6" t="s">
        <v>15</v>
      </c>
      <c r="G75" s="6" t="s">
        <v>305</v>
      </c>
      <c r="H75" s="110">
        <v>5</v>
      </c>
      <c r="I75" s="110">
        <v>1.5</v>
      </c>
      <c r="J75" s="111"/>
      <c r="K75" s="110">
        <v>5</v>
      </c>
      <c r="L75" s="110">
        <v>2.5</v>
      </c>
      <c r="N75" s="150">
        <f>AVERAGE(H75,K75)</f>
        <v>5</v>
      </c>
      <c r="O75" s="110">
        <f>AVERAGE(I75,L75)</f>
        <v>2</v>
      </c>
      <c r="P75" s="10" t="s">
        <v>606</v>
      </c>
    </row>
    <row r="76" spans="1:15" s="10" customFormat="1" ht="15" customHeight="1">
      <c r="A76" s="7">
        <v>38</v>
      </c>
      <c r="B76" s="117" t="s">
        <v>169</v>
      </c>
      <c r="C76" s="6" t="s">
        <v>30</v>
      </c>
      <c r="D76" s="34" t="s">
        <v>170</v>
      </c>
      <c r="E76" s="6" t="s">
        <v>107</v>
      </c>
      <c r="F76" s="6" t="s">
        <v>53</v>
      </c>
      <c r="G76" s="6" t="s">
        <v>306</v>
      </c>
      <c r="H76" s="110">
        <v>5</v>
      </c>
      <c r="I76" s="110">
        <v>2.5</v>
      </c>
      <c r="J76" s="111"/>
      <c r="K76" s="110">
        <v>5</v>
      </c>
      <c r="L76" s="110">
        <v>3</v>
      </c>
      <c r="N76" s="150">
        <f>AVERAGE(H76,K76)</f>
        <v>5</v>
      </c>
      <c r="O76" s="110">
        <f>AVERAGE(I76,L76)</f>
        <v>2.75</v>
      </c>
    </row>
    <row r="77" spans="1:15" s="10" customFormat="1" ht="15" customHeight="1">
      <c r="A77" s="7">
        <v>39</v>
      </c>
      <c r="B77" s="117" t="s">
        <v>171</v>
      </c>
      <c r="C77" s="6" t="s">
        <v>30</v>
      </c>
      <c r="D77" s="34" t="s">
        <v>170</v>
      </c>
      <c r="E77" s="6" t="s">
        <v>107</v>
      </c>
      <c r="F77" s="6" t="s">
        <v>53</v>
      </c>
      <c r="G77" s="6" t="s">
        <v>306</v>
      </c>
      <c r="H77" s="110">
        <v>5.5</v>
      </c>
      <c r="I77" s="110">
        <v>4</v>
      </c>
      <c r="J77" s="111"/>
      <c r="K77" s="110">
        <v>4.5</v>
      </c>
      <c r="L77" s="110">
        <v>3</v>
      </c>
      <c r="N77" s="150">
        <f>AVERAGE(H77,K77)</f>
        <v>5</v>
      </c>
      <c r="O77" s="110">
        <f>AVERAGE(I77,L77)</f>
        <v>3.5</v>
      </c>
    </row>
    <row r="78" spans="1:21" s="10" customFormat="1" ht="15" customHeight="1">
      <c r="A78" s="7">
        <v>43</v>
      </c>
      <c r="B78" s="117" t="s">
        <v>178</v>
      </c>
      <c r="C78" s="6" t="s">
        <v>30</v>
      </c>
      <c r="D78" s="34" t="s">
        <v>179</v>
      </c>
      <c r="E78" s="6" t="s">
        <v>107</v>
      </c>
      <c r="F78" s="6" t="s">
        <v>53</v>
      </c>
      <c r="G78" s="6" t="s">
        <v>306</v>
      </c>
      <c r="H78" s="110"/>
      <c r="I78" s="110">
        <v>2.5</v>
      </c>
      <c r="J78" s="112"/>
      <c r="K78" s="110">
        <v>5</v>
      </c>
      <c r="L78" s="110">
        <v>2</v>
      </c>
      <c r="M78" s="17"/>
      <c r="N78" s="150">
        <f>AVERAGE(H78,K78)</f>
        <v>5</v>
      </c>
      <c r="O78" s="110">
        <f>AVERAGE(I78,L78)</f>
        <v>2.25</v>
      </c>
      <c r="P78" s="10" t="s">
        <v>611</v>
      </c>
      <c r="T78" s="17"/>
      <c r="U78" s="17"/>
    </row>
    <row r="79" spans="1:15" s="10" customFormat="1" ht="15" customHeight="1">
      <c r="A79" s="7">
        <v>52</v>
      </c>
      <c r="B79" s="117" t="s">
        <v>190</v>
      </c>
      <c r="C79" s="6" t="s">
        <v>30</v>
      </c>
      <c r="D79" s="34" t="s">
        <v>191</v>
      </c>
      <c r="E79" s="6" t="s">
        <v>107</v>
      </c>
      <c r="F79" s="6" t="s">
        <v>53</v>
      </c>
      <c r="G79" s="6" t="s">
        <v>306</v>
      </c>
      <c r="H79" s="110">
        <v>5</v>
      </c>
      <c r="I79" s="110">
        <v>2</v>
      </c>
      <c r="J79" s="111"/>
      <c r="K79" s="110">
        <v>5</v>
      </c>
      <c r="L79" s="110">
        <v>3</v>
      </c>
      <c r="N79" s="150">
        <f>AVERAGE(H79,K79)</f>
        <v>5</v>
      </c>
      <c r="O79" s="110">
        <f>AVERAGE(I79,L79)</f>
        <v>2.5</v>
      </c>
    </row>
    <row r="80" spans="1:15" s="10" customFormat="1" ht="15" customHeight="1">
      <c r="A80" s="7">
        <v>53</v>
      </c>
      <c r="B80" s="117" t="s">
        <v>192</v>
      </c>
      <c r="C80" s="6" t="s">
        <v>30</v>
      </c>
      <c r="D80" s="34" t="s">
        <v>191</v>
      </c>
      <c r="E80" s="6" t="s">
        <v>107</v>
      </c>
      <c r="F80" s="6" t="s">
        <v>53</v>
      </c>
      <c r="G80" s="6" t="s">
        <v>306</v>
      </c>
      <c r="H80" s="110">
        <v>5</v>
      </c>
      <c r="I80" s="110">
        <v>2.5</v>
      </c>
      <c r="J80" s="111"/>
      <c r="K80" s="110">
        <v>5</v>
      </c>
      <c r="L80" s="110">
        <v>2.5</v>
      </c>
      <c r="N80" s="150">
        <f>AVERAGE(H80,K80)</f>
        <v>5</v>
      </c>
      <c r="O80" s="110">
        <f>AVERAGE(I80,L80)</f>
        <v>2.5</v>
      </c>
    </row>
    <row r="81" spans="1:16" s="10" customFormat="1" ht="15" customHeight="1">
      <c r="A81" s="7">
        <v>60</v>
      </c>
      <c r="B81" s="99" t="s">
        <v>201</v>
      </c>
      <c r="C81" s="6" t="s">
        <v>30</v>
      </c>
      <c r="D81" s="35" t="s">
        <v>200</v>
      </c>
      <c r="E81" s="6" t="s">
        <v>107</v>
      </c>
      <c r="F81" s="6" t="s">
        <v>52</v>
      </c>
      <c r="G81" s="6" t="s">
        <v>307</v>
      </c>
      <c r="H81" s="110">
        <v>5</v>
      </c>
      <c r="I81" s="110">
        <v>2.5</v>
      </c>
      <c r="J81" s="111"/>
      <c r="K81" s="110">
        <v>5</v>
      </c>
      <c r="L81" s="110">
        <v>2</v>
      </c>
      <c r="N81" s="150">
        <f>AVERAGE(H81,K81)</f>
        <v>5</v>
      </c>
      <c r="O81" s="110">
        <f>AVERAGE(I81,L81)</f>
        <v>2.25</v>
      </c>
      <c r="P81" s="10" t="s">
        <v>606</v>
      </c>
    </row>
    <row r="82" spans="1:15" s="10" customFormat="1" ht="15" customHeight="1">
      <c r="A82" s="7">
        <v>69</v>
      </c>
      <c r="B82" s="99" t="s">
        <v>215</v>
      </c>
      <c r="C82" s="6" t="s">
        <v>30</v>
      </c>
      <c r="D82" s="35" t="s">
        <v>216</v>
      </c>
      <c r="E82" s="6" t="s">
        <v>107</v>
      </c>
      <c r="F82" s="6" t="s">
        <v>52</v>
      </c>
      <c r="G82" s="6" t="s">
        <v>307</v>
      </c>
      <c r="H82" s="110">
        <v>5</v>
      </c>
      <c r="I82" s="110">
        <v>1</v>
      </c>
      <c r="J82" s="111"/>
      <c r="K82" s="110">
        <v>5</v>
      </c>
      <c r="L82" s="110">
        <v>1.5</v>
      </c>
      <c r="N82" s="150">
        <f>AVERAGE(H82,K82)</f>
        <v>5</v>
      </c>
      <c r="O82" s="110">
        <f>AVERAGE(I82,L82)</f>
        <v>1.25</v>
      </c>
    </row>
    <row r="83" spans="1:15" s="10" customFormat="1" ht="15" customHeight="1">
      <c r="A83" s="7">
        <v>115</v>
      </c>
      <c r="B83" s="49" t="s">
        <v>80</v>
      </c>
      <c r="C83" s="6" t="s">
        <v>30</v>
      </c>
      <c r="D83" s="34" t="s">
        <v>281</v>
      </c>
      <c r="E83" s="6" t="s">
        <v>107</v>
      </c>
      <c r="F83" s="49" t="s">
        <v>63</v>
      </c>
      <c r="G83" s="6" t="s">
        <v>309</v>
      </c>
      <c r="H83" s="110">
        <v>5</v>
      </c>
      <c r="I83" s="110">
        <v>4.5</v>
      </c>
      <c r="J83" s="111"/>
      <c r="K83" s="110">
        <v>5</v>
      </c>
      <c r="L83" s="110">
        <v>4</v>
      </c>
      <c r="N83" s="150">
        <f>AVERAGE(H83,K83)</f>
        <v>5</v>
      </c>
      <c r="O83" s="110">
        <f>AVERAGE(I83,L83)</f>
        <v>4.25</v>
      </c>
    </row>
    <row r="84" spans="1:15" s="10" customFormat="1" ht="15" customHeight="1">
      <c r="A84" s="7">
        <v>286</v>
      </c>
      <c r="B84" s="103" t="s">
        <v>582</v>
      </c>
      <c r="C84" s="6" t="s">
        <v>30</v>
      </c>
      <c r="D84" s="69" t="s">
        <v>576</v>
      </c>
      <c r="E84" s="6" t="s">
        <v>107</v>
      </c>
      <c r="F84" s="6" t="s">
        <v>67</v>
      </c>
      <c r="G84" s="6" t="s">
        <v>312</v>
      </c>
      <c r="H84" s="110">
        <v>5.5</v>
      </c>
      <c r="I84" s="110">
        <v>3</v>
      </c>
      <c r="J84" s="111"/>
      <c r="K84" s="110">
        <v>4.5</v>
      </c>
      <c r="L84" s="110">
        <v>3</v>
      </c>
      <c r="N84" s="150">
        <f>AVERAGE(H84,K84)</f>
        <v>5</v>
      </c>
      <c r="O84" s="110">
        <f>AVERAGE(I84,L84)</f>
        <v>3</v>
      </c>
    </row>
    <row r="85" spans="1:16" s="10" customFormat="1" ht="15" customHeight="1">
      <c r="A85" s="7">
        <v>296</v>
      </c>
      <c r="B85" s="105" t="s">
        <v>596</v>
      </c>
      <c r="C85" s="6" t="s">
        <v>30</v>
      </c>
      <c r="D85" s="70" t="s">
        <v>597</v>
      </c>
      <c r="E85" s="6" t="s">
        <v>107</v>
      </c>
      <c r="F85" s="6" t="s">
        <v>64</v>
      </c>
      <c r="G85" s="6" t="s">
        <v>314</v>
      </c>
      <c r="H85" s="110">
        <v>5</v>
      </c>
      <c r="I85" s="110">
        <v>4.5</v>
      </c>
      <c r="J85" s="111"/>
      <c r="K85" s="110">
        <v>5</v>
      </c>
      <c r="L85" s="110">
        <v>5.5</v>
      </c>
      <c r="N85" s="150">
        <f>AVERAGE(H85,K85)</f>
        <v>5</v>
      </c>
      <c r="O85" s="110">
        <f>AVERAGE(I85,L85)</f>
        <v>5</v>
      </c>
      <c r="P85" s="10" t="s">
        <v>627</v>
      </c>
    </row>
    <row r="86" spans="1:15" s="10" customFormat="1" ht="15" customHeight="1">
      <c r="A86" s="7">
        <v>19</v>
      </c>
      <c r="B86" s="29" t="s">
        <v>98</v>
      </c>
      <c r="C86" s="6" t="s">
        <v>30</v>
      </c>
      <c r="D86" s="67" t="s">
        <v>146</v>
      </c>
      <c r="E86" s="6" t="s">
        <v>107</v>
      </c>
      <c r="F86" s="6" t="s">
        <v>15</v>
      </c>
      <c r="G86" s="6" t="s">
        <v>305</v>
      </c>
      <c r="H86" s="110">
        <v>5</v>
      </c>
      <c r="I86" s="110">
        <v>2</v>
      </c>
      <c r="J86" s="111"/>
      <c r="K86" s="110">
        <v>5.5</v>
      </c>
      <c r="L86" s="110">
        <v>3</v>
      </c>
      <c r="N86" s="150">
        <f>AVERAGE(H86,K86)</f>
        <v>5.25</v>
      </c>
      <c r="O86" s="110">
        <f>AVERAGE(I86,L86)</f>
        <v>2.5</v>
      </c>
    </row>
    <row r="87" spans="1:16" s="10" customFormat="1" ht="15" customHeight="1">
      <c r="A87" s="7">
        <v>59</v>
      </c>
      <c r="B87" s="99" t="s">
        <v>199</v>
      </c>
      <c r="C87" s="6" t="s">
        <v>30</v>
      </c>
      <c r="D87" s="35" t="s">
        <v>200</v>
      </c>
      <c r="E87" s="6" t="s">
        <v>107</v>
      </c>
      <c r="F87" s="6" t="s">
        <v>52</v>
      </c>
      <c r="G87" s="6" t="s">
        <v>307</v>
      </c>
      <c r="H87" s="110">
        <v>6</v>
      </c>
      <c r="I87" s="110">
        <v>4</v>
      </c>
      <c r="J87" s="111"/>
      <c r="K87" s="110">
        <v>4.5</v>
      </c>
      <c r="L87" s="110">
        <v>2</v>
      </c>
      <c r="N87" s="150">
        <f>AVERAGE(H87,K87)</f>
        <v>5.25</v>
      </c>
      <c r="O87" s="110">
        <f>AVERAGE(I87,L87)</f>
        <v>3</v>
      </c>
      <c r="P87" s="10" t="s">
        <v>606</v>
      </c>
    </row>
    <row r="88" spans="1:15" s="10" customFormat="1" ht="15" customHeight="1">
      <c r="A88" s="7">
        <v>71</v>
      </c>
      <c r="B88" s="99" t="s">
        <v>219</v>
      </c>
      <c r="C88" s="6" t="s">
        <v>30</v>
      </c>
      <c r="D88" s="35" t="s">
        <v>220</v>
      </c>
      <c r="E88" s="6" t="s">
        <v>107</v>
      </c>
      <c r="F88" s="6" t="s">
        <v>52</v>
      </c>
      <c r="G88" s="6" t="s">
        <v>307</v>
      </c>
      <c r="H88" s="110">
        <v>5.5</v>
      </c>
      <c r="I88" s="110">
        <v>3</v>
      </c>
      <c r="J88" s="111"/>
      <c r="K88" s="110">
        <v>5</v>
      </c>
      <c r="L88" s="110">
        <v>4</v>
      </c>
      <c r="N88" s="150">
        <f>AVERAGE(H88,K88)</f>
        <v>5.25</v>
      </c>
      <c r="O88" s="110">
        <f>AVERAGE(I88,L88)</f>
        <v>3.5</v>
      </c>
    </row>
    <row r="89" spans="1:15" s="10" customFormat="1" ht="15" customHeight="1">
      <c r="A89" s="7">
        <v>93</v>
      </c>
      <c r="B89" s="49" t="s">
        <v>88</v>
      </c>
      <c r="C89" s="6" t="s">
        <v>30</v>
      </c>
      <c r="D89" s="34" t="s">
        <v>65</v>
      </c>
      <c r="E89" s="6" t="s">
        <v>107</v>
      </c>
      <c r="F89" s="49" t="s">
        <v>90</v>
      </c>
      <c r="G89" s="6"/>
      <c r="H89" s="110">
        <v>5.5</v>
      </c>
      <c r="I89" s="110">
        <v>4.5</v>
      </c>
      <c r="J89" s="111"/>
      <c r="K89" s="110">
        <v>5</v>
      </c>
      <c r="L89" s="110">
        <v>4</v>
      </c>
      <c r="N89" s="150">
        <f>AVERAGE(H89,K89)</f>
        <v>5.25</v>
      </c>
      <c r="O89" s="110">
        <f>AVERAGE(I89,L89)</f>
        <v>4.25</v>
      </c>
    </row>
    <row r="90" spans="1:15" s="10" customFormat="1" ht="15" customHeight="1">
      <c r="A90" s="7">
        <v>104</v>
      </c>
      <c r="B90" s="49" t="s">
        <v>98</v>
      </c>
      <c r="C90" s="6" t="s">
        <v>30</v>
      </c>
      <c r="D90" s="34" t="s">
        <v>260</v>
      </c>
      <c r="E90" s="6" t="s">
        <v>107</v>
      </c>
      <c r="F90" s="49" t="s">
        <v>15</v>
      </c>
      <c r="G90" s="6" t="s">
        <v>305</v>
      </c>
      <c r="H90" s="110">
        <v>5.5</v>
      </c>
      <c r="I90" s="110">
        <v>2</v>
      </c>
      <c r="J90" s="111"/>
      <c r="K90" s="110">
        <v>5</v>
      </c>
      <c r="L90" s="110">
        <v>2.5</v>
      </c>
      <c r="N90" s="150">
        <f>AVERAGE(H90,K90)</f>
        <v>5.25</v>
      </c>
      <c r="O90" s="110">
        <f>AVERAGE(I90,L90)</f>
        <v>2.25</v>
      </c>
    </row>
    <row r="91" spans="1:15" s="10" customFormat="1" ht="15" customHeight="1">
      <c r="A91" s="7">
        <v>146</v>
      </c>
      <c r="B91" s="49" t="s">
        <v>114</v>
      </c>
      <c r="C91" s="6" t="s">
        <v>30</v>
      </c>
      <c r="D91" s="34" t="s">
        <v>265</v>
      </c>
      <c r="E91" s="6" t="s">
        <v>107</v>
      </c>
      <c r="F91" s="49" t="s">
        <v>53</v>
      </c>
      <c r="G91" s="6" t="s">
        <v>306</v>
      </c>
      <c r="H91" s="110">
        <v>5</v>
      </c>
      <c r="I91" s="110">
        <v>3.5</v>
      </c>
      <c r="J91" s="111"/>
      <c r="K91" s="110">
        <v>5.5</v>
      </c>
      <c r="L91" s="110">
        <v>3</v>
      </c>
      <c r="N91" s="150">
        <f>AVERAGE(H91,K91)</f>
        <v>5.25</v>
      </c>
      <c r="O91" s="110">
        <f>AVERAGE(I91,L91)</f>
        <v>3.25</v>
      </c>
    </row>
    <row r="92" spans="1:15" s="10" customFormat="1" ht="15" customHeight="1">
      <c r="A92" s="7">
        <v>202</v>
      </c>
      <c r="B92" s="179" t="s">
        <v>144</v>
      </c>
      <c r="C92" s="6" t="s">
        <v>30</v>
      </c>
      <c r="D92" s="54" t="s">
        <v>145</v>
      </c>
      <c r="E92" s="6" t="s">
        <v>107</v>
      </c>
      <c r="F92" s="6" t="s">
        <v>15</v>
      </c>
      <c r="G92" s="6" t="s">
        <v>305</v>
      </c>
      <c r="H92" s="110">
        <v>5.5</v>
      </c>
      <c r="I92" s="110">
        <v>3</v>
      </c>
      <c r="J92" s="111"/>
      <c r="K92" s="110">
        <v>5</v>
      </c>
      <c r="L92" s="110">
        <v>3.5</v>
      </c>
      <c r="N92" s="150">
        <f>AVERAGE(H92,K92)</f>
        <v>5.25</v>
      </c>
      <c r="O92" s="110">
        <f>AVERAGE(I92,L92)</f>
        <v>3.25</v>
      </c>
    </row>
    <row r="93" spans="1:15" s="10" customFormat="1" ht="15" customHeight="1">
      <c r="A93" s="7">
        <v>283</v>
      </c>
      <c r="B93" s="103" t="s">
        <v>575</v>
      </c>
      <c r="C93" s="6" t="s">
        <v>30</v>
      </c>
      <c r="D93" s="69" t="s">
        <v>576</v>
      </c>
      <c r="E93" s="6" t="s">
        <v>107</v>
      </c>
      <c r="F93" s="6" t="s">
        <v>67</v>
      </c>
      <c r="G93" s="6" t="s">
        <v>312</v>
      </c>
      <c r="H93" s="110">
        <v>6</v>
      </c>
      <c r="I93" s="110">
        <v>5.5</v>
      </c>
      <c r="J93" s="111"/>
      <c r="K93" s="110">
        <v>4.5</v>
      </c>
      <c r="L93" s="110">
        <v>4.5</v>
      </c>
      <c r="N93" s="150">
        <f>AVERAGE(H93,K93)</f>
        <v>5.25</v>
      </c>
      <c r="O93" s="110">
        <f>AVERAGE(I93,L93)</f>
        <v>5</v>
      </c>
    </row>
    <row r="94" spans="1:19" s="10" customFormat="1" ht="15" customHeight="1">
      <c r="A94" s="7">
        <v>10</v>
      </c>
      <c r="B94" s="84" t="s">
        <v>637</v>
      </c>
      <c r="C94" s="6" t="s">
        <v>30</v>
      </c>
      <c r="D94" s="6"/>
      <c r="E94" s="6"/>
      <c r="F94" s="6"/>
      <c r="G94" s="6"/>
      <c r="H94" s="110">
        <v>6.5</v>
      </c>
      <c r="I94" s="110">
        <v>4</v>
      </c>
      <c r="J94" s="111"/>
      <c r="K94" s="110">
        <v>4.5</v>
      </c>
      <c r="L94" s="110">
        <v>3.5</v>
      </c>
      <c r="N94" s="150">
        <f>AVERAGE(H94,K94)</f>
        <v>5.5</v>
      </c>
      <c r="O94" s="110">
        <f>AVERAGE(I94,L94)</f>
        <v>3.75</v>
      </c>
      <c r="Q94" s="5"/>
      <c r="R94" s="4"/>
      <c r="S94" s="8"/>
    </row>
    <row r="95" spans="1:15" s="10" customFormat="1" ht="15" customHeight="1">
      <c r="A95" s="7">
        <v>57</v>
      </c>
      <c r="B95" s="99" t="s">
        <v>197</v>
      </c>
      <c r="C95" s="6" t="s">
        <v>30</v>
      </c>
      <c r="D95" s="35" t="s">
        <v>121</v>
      </c>
      <c r="E95" s="6" t="s">
        <v>107</v>
      </c>
      <c r="F95" s="6" t="s">
        <v>52</v>
      </c>
      <c r="G95" s="6" t="s">
        <v>307</v>
      </c>
      <c r="H95" s="110">
        <v>6</v>
      </c>
      <c r="I95" s="110">
        <v>5.5</v>
      </c>
      <c r="J95" s="111"/>
      <c r="K95" s="110">
        <v>5</v>
      </c>
      <c r="L95" s="110">
        <v>5</v>
      </c>
      <c r="N95" s="150">
        <f>AVERAGE(H95,K95)</f>
        <v>5.5</v>
      </c>
      <c r="O95" s="110">
        <f>AVERAGE(I95,L95)</f>
        <v>5.25</v>
      </c>
    </row>
    <row r="96" spans="1:15" s="10" customFormat="1" ht="15" customHeight="1">
      <c r="A96" s="7">
        <v>63</v>
      </c>
      <c r="B96" s="99" t="s">
        <v>206</v>
      </c>
      <c r="C96" s="6" t="s">
        <v>30</v>
      </c>
      <c r="D96" s="35" t="s">
        <v>120</v>
      </c>
      <c r="E96" s="6" t="s">
        <v>107</v>
      </c>
      <c r="F96" s="6" t="s">
        <v>52</v>
      </c>
      <c r="G96" s="6" t="s">
        <v>307</v>
      </c>
      <c r="H96" s="110">
        <v>5</v>
      </c>
      <c r="I96" s="110">
        <v>1.5</v>
      </c>
      <c r="J96" s="111"/>
      <c r="K96" s="110">
        <v>6</v>
      </c>
      <c r="L96" s="110">
        <v>3.5</v>
      </c>
      <c r="N96" s="150">
        <f>AVERAGE(H96,K96)</f>
        <v>5.5</v>
      </c>
      <c r="O96" s="110">
        <f>AVERAGE(I96,L96)</f>
        <v>2.5</v>
      </c>
    </row>
    <row r="97" spans="1:15" s="10" customFormat="1" ht="15" customHeight="1">
      <c r="A97" s="7">
        <v>107</v>
      </c>
      <c r="B97" s="49" t="s">
        <v>264</v>
      </c>
      <c r="C97" s="6" t="s">
        <v>30</v>
      </c>
      <c r="D97" s="34" t="s">
        <v>265</v>
      </c>
      <c r="E97" s="6" t="s">
        <v>107</v>
      </c>
      <c r="F97" s="49" t="s">
        <v>53</v>
      </c>
      <c r="G97" s="6" t="s">
        <v>306</v>
      </c>
      <c r="H97" s="110">
        <v>6</v>
      </c>
      <c r="I97" s="110">
        <v>4</v>
      </c>
      <c r="J97" s="111"/>
      <c r="K97" s="110">
        <v>5</v>
      </c>
      <c r="L97" s="110">
        <v>4.5</v>
      </c>
      <c r="N97" s="150">
        <f>AVERAGE(H97,K97)</f>
        <v>5.5</v>
      </c>
      <c r="O97" s="110">
        <f>AVERAGE(I97,L97)</f>
        <v>4.25</v>
      </c>
    </row>
    <row r="98" spans="1:15" s="10" customFormat="1" ht="15" customHeight="1">
      <c r="A98" s="7">
        <v>119</v>
      </c>
      <c r="B98" s="49" t="s">
        <v>288</v>
      </c>
      <c r="C98" s="6" t="s">
        <v>30</v>
      </c>
      <c r="D98" s="34" t="s">
        <v>289</v>
      </c>
      <c r="E98" s="6" t="s">
        <v>107</v>
      </c>
      <c r="F98" s="49" t="s">
        <v>290</v>
      </c>
      <c r="G98" s="6" t="s">
        <v>303</v>
      </c>
      <c r="H98" s="110">
        <v>6.5</v>
      </c>
      <c r="I98" s="110">
        <v>3</v>
      </c>
      <c r="J98" s="111"/>
      <c r="K98" s="110">
        <v>4.5</v>
      </c>
      <c r="L98" s="110">
        <v>1.5</v>
      </c>
      <c r="N98" s="150">
        <f>AVERAGE(H98,K98)</f>
        <v>5.5</v>
      </c>
      <c r="O98" s="110">
        <f>AVERAGE(I98,L98)</f>
        <v>2.25</v>
      </c>
    </row>
    <row r="99" spans="1:15" s="10" customFormat="1" ht="15" customHeight="1">
      <c r="A99" s="7">
        <v>144</v>
      </c>
      <c r="B99" s="49" t="s">
        <v>333</v>
      </c>
      <c r="C99" s="6" t="s">
        <v>30</v>
      </c>
      <c r="D99" s="34" t="s">
        <v>334</v>
      </c>
      <c r="E99" s="6" t="s">
        <v>107</v>
      </c>
      <c r="F99" s="49" t="s">
        <v>15</v>
      </c>
      <c r="G99" s="6" t="s">
        <v>305</v>
      </c>
      <c r="H99" s="110">
        <v>6</v>
      </c>
      <c r="I99" s="110">
        <v>1</v>
      </c>
      <c r="J99" s="111"/>
      <c r="K99" s="110">
        <v>5</v>
      </c>
      <c r="L99" s="110">
        <v>1.5</v>
      </c>
      <c r="N99" s="150">
        <f>AVERAGE(H99,K99)</f>
        <v>5.5</v>
      </c>
      <c r="O99" s="110">
        <f>AVERAGE(I99,L99)</f>
        <v>1.25</v>
      </c>
    </row>
    <row r="100" spans="1:15" s="10" customFormat="1" ht="15" customHeight="1">
      <c r="A100" s="7">
        <v>145</v>
      </c>
      <c r="B100" s="49" t="s">
        <v>335</v>
      </c>
      <c r="C100" s="6" t="s">
        <v>30</v>
      </c>
      <c r="D100" s="34" t="s">
        <v>336</v>
      </c>
      <c r="E100" s="6" t="s">
        <v>107</v>
      </c>
      <c r="F100" s="49" t="s">
        <v>15</v>
      </c>
      <c r="G100" s="6" t="s">
        <v>305</v>
      </c>
      <c r="H100" s="110">
        <v>5.5</v>
      </c>
      <c r="I100" s="110">
        <v>4.5</v>
      </c>
      <c r="J100" s="111"/>
      <c r="K100" s="110">
        <v>5.5</v>
      </c>
      <c r="L100" s="110">
        <v>4.5</v>
      </c>
      <c r="N100" s="150">
        <f>AVERAGE(H100,K100)</f>
        <v>5.5</v>
      </c>
      <c r="O100" s="110">
        <f>AVERAGE(I100,L100)</f>
        <v>4.5</v>
      </c>
    </row>
    <row r="101" spans="1:16" s="10" customFormat="1" ht="15" customHeight="1">
      <c r="A101" s="7">
        <v>149</v>
      </c>
      <c r="B101" s="49" t="s">
        <v>340</v>
      </c>
      <c r="C101" s="6" t="s">
        <v>30</v>
      </c>
      <c r="D101" s="34" t="s">
        <v>341</v>
      </c>
      <c r="E101" s="6" t="s">
        <v>107</v>
      </c>
      <c r="F101" s="49" t="s">
        <v>290</v>
      </c>
      <c r="G101" s="6" t="s">
        <v>303</v>
      </c>
      <c r="H101" s="110">
        <v>4.5</v>
      </c>
      <c r="I101" s="110">
        <v>2</v>
      </c>
      <c r="J101" s="111"/>
      <c r="K101" s="110">
        <v>6.5</v>
      </c>
      <c r="L101" s="110">
        <v>5</v>
      </c>
      <c r="N101" s="150">
        <f>AVERAGE(H101,K101)</f>
        <v>5.5</v>
      </c>
      <c r="O101" s="110">
        <f>AVERAGE(I101,L101)</f>
        <v>3.5</v>
      </c>
      <c r="P101" s="10" t="s">
        <v>624</v>
      </c>
    </row>
    <row r="102" spans="1:15" s="10" customFormat="1" ht="15" customHeight="1">
      <c r="A102" s="7">
        <v>262</v>
      </c>
      <c r="B102" s="42" t="s">
        <v>534</v>
      </c>
      <c r="C102" s="6" t="s">
        <v>30</v>
      </c>
      <c r="D102" s="43" t="s">
        <v>535</v>
      </c>
      <c r="E102" s="42" t="s">
        <v>468</v>
      </c>
      <c r="F102" s="6" t="s">
        <v>15</v>
      </c>
      <c r="G102" s="6" t="s">
        <v>305</v>
      </c>
      <c r="H102" s="110">
        <v>6</v>
      </c>
      <c r="I102" s="110">
        <v>5</v>
      </c>
      <c r="J102" s="111"/>
      <c r="K102" s="110">
        <v>5</v>
      </c>
      <c r="L102" s="110">
        <v>3</v>
      </c>
      <c r="N102" s="150">
        <f>AVERAGE(H102,K102)</f>
        <v>5.5</v>
      </c>
      <c r="O102" s="110">
        <f>AVERAGE(I102,L102)</f>
        <v>4</v>
      </c>
    </row>
    <row r="103" spans="1:15" s="10" customFormat="1" ht="15" customHeight="1">
      <c r="A103" s="7">
        <v>18</v>
      </c>
      <c r="B103" s="29" t="s">
        <v>147</v>
      </c>
      <c r="C103" s="6" t="s">
        <v>30</v>
      </c>
      <c r="D103" s="67" t="s">
        <v>146</v>
      </c>
      <c r="E103" s="6" t="s">
        <v>107</v>
      </c>
      <c r="F103" s="6" t="s">
        <v>15</v>
      </c>
      <c r="G103" s="6" t="s">
        <v>305</v>
      </c>
      <c r="H103" s="110">
        <v>6</v>
      </c>
      <c r="I103" s="110">
        <v>4.5</v>
      </c>
      <c r="J103" s="111"/>
      <c r="K103" s="110">
        <v>5.5</v>
      </c>
      <c r="L103" s="110">
        <v>2</v>
      </c>
      <c r="N103" s="150">
        <f>AVERAGE(H103,K103)</f>
        <v>5.75</v>
      </c>
      <c r="O103" s="110">
        <f>AVERAGE(I103,L103)</f>
        <v>3.25</v>
      </c>
    </row>
    <row r="104" spans="1:15" s="10" customFormat="1" ht="15" customHeight="1">
      <c r="A104" s="7">
        <v>20</v>
      </c>
      <c r="B104" s="29" t="s">
        <v>99</v>
      </c>
      <c r="C104" s="6" t="s">
        <v>30</v>
      </c>
      <c r="D104" s="67" t="s">
        <v>146</v>
      </c>
      <c r="E104" s="6" t="s">
        <v>107</v>
      </c>
      <c r="F104" s="6" t="s">
        <v>15</v>
      </c>
      <c r="G104" s="6" t="s">
        <v>305</v>
      </c>
      <c r="H104" s="110">
        <v>5.5</v>
      </c>
      <c r="I104" s="110">
        <v>3.5</v>
      </c>
      <c r="J104" s="111"/>
      <c r="K104" s="110">
        <v>6</v>
      </c>
      <c r="L104" s="110">
        <v>4</v>
      </c>
      <c r="N104" s="150">
        <f>AVERAGE(H104,K104)</f>
        <v>5.75</v>
      </c>
      <c r="O104" s="110">
        <f>AVERAGE(I104,L104)</f>
        <v>3.75</v>
      </c>
    </row>
    <row r="105" spans="1:15" s="10" customFormat="1" ht="15" customHeight="1">
      <c r="A105" s="7">
        <v>29</v>
      </c>
      <c r="B105" s="29" t="s">
        <v>155</v>
      </c>
      <c r="C105" s="6" t="s">
        <v>30</v>
      </c>
      <c r="D105" s="124" t="s">
        <v>154</v>
      </c>
      <c r="E105" s="6" t="s">
        <v>107</v>
      </c>
      <c r="F105" s="6" t="s">
        <v>15</v>
      </c>
      <c r="G105" s="6" t="s">
        <v>305</v>
      </c>
      <c r="H105" s="110">
        <v>6</v>
      </c>
      <c r="I105" s="110">
        <v>3.5</v>
      </c>
      <c r="J105" s="111"/>
      <c r="K105" s="110">
        <v>5.5</v>
      </c>
      <c r="L105" s="110">
        <v>3.5</v>
      </c>
      <c r="N105" s="150">
        <f>AVERAGE(H105,K105)</f>
        <v>5.75</v>
      </c>
      <c r="O105" s="110">
        <f>AVERAGE(I105,L105)</f>
        <v>3.5</v>
      </c>
    </row>
    <row r="106" spans="1:15" s="10" customFormat="1" ht="15" customHeight="1">
      <c r="A106" s="7">
        <v>30</v>
      </c>
      <c r="B106" s="29" t="s">
        <v>156</v>
      </c>
      <c r="C106" s="6" t="s">
        <v>30</v>
      </c>
      <c r="D106" s="124" t="s">
        <v>157</v>
      </c>
      <c r="E106" s="6" t="s">
        <v>107</v>
      </c>
      <c r="F106" s="6" t="s">
        <v>15</v>
      </c>
      <c r="G106" s="6" t="s">
        <v>305</v>
      </c>
      <c r="H106" s="110">
        <v>5.5</v>
      </c>
      <c r="I106" s="110">
        <v>3.5</v>
      </c>
      <c r="J106" s="111"/>
      <c r="K106" s="110">
        <v>6</v>
      </c>
      <c r="L106" s="110">
        <v>5</v>
      </c>
      <c r="N106" s="150">
        <f>AVERAGE(H106,K106)</f>
        <v>5.75</v>
      </c>
      <c r="O106" s="110">
        <f>AVERAGE(I106,L106)</f>
        <v>4.25</v>
      </c>
    </row>
    <row r="107" spans="1:21" s="10" customFormat="1" ht="15" customHeight="1">
      <c r="A107" s="7">
        <v>45</v>
      </c>
      <c r="B107" s="117" t="s">
        <v>181</v>
      </c>
      <c r="C107" s="6" t="s">
        <v>30</v>
      </c>
      <c r="D107" s="34" t="s">
        <v>179</v>
      </c>
      <c r="E107" s="6" t="s">
        <v>107</v>
      </c>
      <c r="F107" s="6" t="s">
        <v>53</v>
      </c>
      <c r="G107" s="6" t="s">
        <v>306</v>
      </c>
      <c r="H107" s="110">
        <v>6</v>
      </c>
      <c r="I107" s="110">
        <v>3.5</v>
      </c>
      <c r="J107" s="112"/>
      <c r="K107" s="110">
        <v>5.5</v>
      </c>
      <c r="L107" s="110">
        <v>1</v>
      </c>
      <c r="M107" s="17"/>
      <c r="N107" s="150">
        <f>AVERAGE(H107,K107)</f>
        <v>5.75</v>
      </c>
      <c r="O107" s="110">
        <f>AVERAGE(I107,L107)</f>
        <v>2.25</v>
      </c>
      <c r="Q107" s="17"/>
      <c r="R107" s="17"/>
      <c r="S107" s="17"/>
      <c r="T107" s="17"/>
      <c r="U107" s="17"/>
    </row>
    <row r="108" spans="1:15" s="10" customFormat="1" ht="15" customHeight="1">
      <c r="A108" s="7">
        <v>114</v>
      </c>
      <c r="B108" s="49" t="s">
        <v>79</v>
      </c>
      <c r="C108" s="6" t="s">
        <v>30</v>
      </c>
      <c r="D108" s="36" t="s">
        <v>280</v>
      </c>
      <c r="E108" s="6" t="s">
        <v>107</v>
      </c>
      <c r="F108" s="49" t="s">
        <v>63</v>
      </c>
      <c r="G108" s="6" t="s">
        <v>309</v>
      </c>
      <c r="H108" s="110">
        <v>6</v>
      </c>
      <c r="I108" s="110">
        <v>3</v>
      </c>
      <c r="J108" s="111"/>
      <c r="K108" s="110">
        <v>5.5</v>
      </c>
      <c r="L108" s="110">
        <v>4</v>
      </c>
      <c r="N108" s="150">
        <f>AVERAGE(H108,K108)</f>
        <v>5.75</v>
      </c>
      <c r="O108" s="110">
        <f>AVERAGE(I108,L108)</f>
        <v>3.5</v>
      </c>
    </row>
    <row r="109" spans="1:15" s="10" customFormat="1" ht="15" customHeight="1">
      <c r="A109" s="7">
        <v>206</v>
      </c>
      <c r="B109" s="47" t="s">
        <v>101</v>
      </c>
      <c r="C109" s="6" t="s">
        <v>30</v>
      </c>
      <c r="D109" s="173" t="s">
        <v>150</v>
      </c>
      <c r="E109" s="6" t="s">
        <v>107</v>
      </c>
      <c r="F109" s="6" t="s">
        <v>15</v>
      </c>
      <c r="G109" s="6" t="s">
        <v>305</v>
      </c>
      <c r="H109" s="110">
        <v>5.5</v>
      </c>
      <c r="I109" s="110">
        <v>5.5</v>
      </c>
      <c r="J109" s="111"/>
      <c r="K109" s="110">
        <v>6</v>
      </c>
      <c r="L109" s="110">
        <v>6</v>
      </c>
      <c r="N109" s="150">
        <f>AVERAGE(H109,K109)</f>
        <v>5.75</v>
      </c>
      <c r="O109" s="110">
        <f>AVERAGE(I109,L109)</f>
        <v>5.75</v>
      </c>
    </row>
    <row r="110" spans="1:15" s="10" customFormat="1" ht="15" customHeight="1">
      <c r="A110" s="7">
        <v>233</v>
      </c>
      <c r="B110" s="101" t="s">
        <v>478</v>
      </c>
      <c r="C110" s="6" t="s">
        <v>30</v>
      </c>
      <c r="D110" s="53" t="s">
        <v>479</v>
      </c>
      <c r="E110" s="162" t="s">
        <v>471</v>
      </c>
      <c r="F110" s="6" t="s">
        <v>15</v>
      </c>
      <c r="G110" s="6" t="s">
        <v>305</v>
      </c>
      <c r="H110" s="110">
        <v>5</v>
      </c>
      <c r="I110" s="110">
        <v>1</v>
      </c>
      <c r="J110" s="111"/>
      <c r="K110" s="110">
        <v>6.5</v>
      </c>
      <c r="L110" s="110">
        <v>4</v>
      </c>
      <c r="N110" s="150">
        <f>AVERAGE(H110,K110)</f>
        <v>5.75</v>
      </c>
      <c r="O110" s="110">
        <f>AVERAGE(I110,L110)</f>
        <v>2.5</v>
      </c>
    </row>
    <row r="111" spans="1:15" s="10" customFormat="1" ht="15" customHeight="1">
      <c r="A111" s="7">
        <v>267</v>
      </c>
      <c r="B111" s="42" t="s">
        <v>541</v>
      </c>
      <c r="C111" s="6" t="s">
        <v>30</v>
      </c>
      <c r="D111" s="43" t="s">
        <v>540</v>
      </c>
      <c r="E111" s="42" t="s">
        <v>471</v>
      </c>
      <c r="F111" s="6" t="s">
        <v>15</v>
      </c>
      <c r="G111" s="6" t="s">
        <v>305</v>
      </c>
      <c r="H111" s="110">
        <v>6</v>
      </c>
      <c r="I111" s="110">
        <v>1</v>
      </c>
      <c r="J111" s="111"/>
      <c r="K111" s="110">
        <v>5.5</v>
      </c>
      <c r="L111" s="110">
        <v>2.5</v>
      </c>
      <c r="N111" s="150">
        <f>AVERAGE(H111,K111)</f>
        <v>5.75</v>
      </c>
      <c r="O111" s="110">
        <f>AVERAGE(I111,L111)</f>
        <v>1.75</v>
      </c>
    </row>
    <row r="112" spans="1:15" s="10" customFormat="1" ht="15" customHeight="1">
      <c r="A112" s="7">
        <v>294</v>
      </c>
      <c r="B112" s="105" t="s">
        <v>592</v>
      </c>
      <c r="C112" s="6" t="s">
        <v>30</v>
      </c>
      <c r="D112" s="70" t="s">
        <v>593</v>
      </c>
      <c r="E112" s="6" t="s">
        <v>107</v>
      </c>
      <c r="F112" s="6" t="s">
        <v>64</v>
      </c>
      <c r="G112" s="6" t="s">
        <v>314</v>
      </c>
      <c r="H112" s="110">
        <v>6</v>
      </c>
      <c r="I112" s="110">
        <v>4.5</v>
      </c>
      <c r="J112" s="111"/>
      <c r="K112" s="110">
        <v>5.5</v>
      </c>
      <c r="L112" s="110">
        <v>4.5</v>
      </c>
      <c r="N112" s="150">
        <f>AVERAGE(H112,K112)</f>
        <v>5.75</v>
      </c>
      <c r="O112" s="110">
        <f>AVERAGE(I112,L112)</f>
        <v>4.5</v>
      </c>
    </row>
    <row r="113" spans="1:21" s="10" customFormat="1" ht="15" customHeight="1">
      <c r="A113" s="7">
        <v>44</v>
      </c>
      <c r="B113" s="117" t="s">
        <v>180</v>
      </c>
      <c r="C113" s="6" t="s">
        <v>30</v>
      </c>
      <c r="D113" s="34" t="s">
        <v>179</v>
      </c>
      <c r="E113" s="6" t="s">
        <v>107</v>
      </c>
      <c r="F113" s="6" t="s">
        <v>53</v>
      </c>
      <c r="G113" s="6" t="s">
        <v>306</v>
      </c>
      <c r="H113" s="110">
        <v>6.5</v>
      </c>
      <c r="I113" s="110">
        <v>3</v>
      </c>
      <c r="J113" s="112"/>
      <c r="K113" s="110">
        <v>5.5</v>
      </c>
      <c r="L113" s="110">
        <v>1.5</v>
      </c>
      <c r="M113" s="17"/>
      <c r="N113" s="150">
        <f>AVERAGE(H113,K113)</f>
        <v>6</v>
      </c>
      <c r="O113" s="110">
        <f>AVERAGE(I113,L113)</f>
        <v>2.25</v>
      </c>
      <c r="P113" s="10" t="s">
        <v>607</v>
      </c>
      <c r="Q113" s="17"/>
      <c r="R113" s="17"/>
      <c r="S113" s="17"/>
      <c r="T113" s="17"/>
      <c r="U113" s="17"/>
    </row>
    <row r="114" spans="1:15" s="10" customFormat="1" ht="15" customHeight="1">
      <c r="A114" s="7">
        <v>68</v>
      </c>
      <c r="B114" s="99" t="s">
        <v>213</v>
      </c>
      <c r="C114" s="6" t="s">
        <v>30</v>
      </c>
      <c r="D114" s="35" t="s">
        <v>214</v>
      </c>
      <c r="E114" s="6" t="s">
        <v>107</v>
      </c>
      <c r="F114" s="6" t="s">
        <v>52</v>
      </c>
      <c r="G114" s="6" t="s">
        <v>307</v>
      </c>
      <c r="H114" s="110">
        <v>7</v>
      </c>
      <c r="I114" s="110">
        <v>5.5</v>
      </c>
      <c r="J114" s="111"/>
      <c r="K114" s="110">
        <v>5</v>
      </c>
      <c r="L114" s="110">
        <v>2.5</v>
      </c>
      <c r="N114" s="150">
        <f>AVERAGE(H114,K114)</f>
        <v>6</v>
      </c>
      <c r="O114" s="110">
        <f>AVERAGE(I114,L114)</f>
        <v>4</v>
      </c>
    </row>
    <row r="115" spans="1:15" s="10" customFormat="1" ht="15" customHeight="1">
      <c r="A115" s="7">
        <v>73</v>
      </c>
      <c r="B115" s="99" t="s">
        <v>118</v>
      </c>
      <c r="C115" s="6" t="s">
        <v>30</v>
      </c>
      <c r="D115" s="35" t="s">
        <v>119</v>
      </c>
      <c r="E115" s="6" t="s">
        <v>107</v>
      </c>
      <c r="F115" s="6" t="s">
        <v>52</v>
      </c>
      <c r="G115" s="6" t="s">
        <v>307</v>
      </c>
      <c r="H115" s="110">
        <v>5.5</v>
      </c>
      <c r="I115" s="110">
        <v>2.5</v>
      </c>
      <c r="J115" s="111"/>
      <c r="K115" s="110">
        <v>6.5</v>
      </c>
      <c r="L115" s="110">
        <v>3.5</v>
      </c>
      <c r="N115" s="150">
        <f>AVERAGE(H115,K115)</f>
        <v>6</v>
      </c>
      <c r="O115" s="110">
        <f>AVERAGE(I115,L115)</f>
        <v>3</v>
      </c>
    </row>
    <row r="116" spans="1:15" s="10" customFormat="1" ht="15" customHeight="1">
      <c r="A116" s="7">
        <v>120</v>
      </c>
      <c r="B116" s="49" t="s">
        <v>291</v>
      </c>
      <c r="C116" s="6" t="s">
        <v>30</v>
      </c>
      <c r="D116" s="34" t="s">
        <v>292</v>
      </c>
      <c r="E116" s="6" t="s">
        <v>107</v>
      </c>
      <c r="F116" s="49" t="s">
        <v>290</v>
      </c>
      <c r="G116" s="6" t="s">
        <v>303</v>
      </c>
      <c r="H116" s="110">
        <v>6</v>
      </c>
      <c r="I116" s="110">
        <v>2.5</v>
      </c>
      <c r="J116" s="111"/>
      <c r="K116" s="110">
        <v>6</v>
      </c>
      <c r="L116" s="110">
        <v>4</v>
      </c>
      <c r="N116" s="150">
        <f>AVERAGE(H116,K116)</f>
        <v>6</v>
      </c>
      <c r="O116" s="110">
        <f>AVERAGE(I116,L116)</f>
        <v>3.25</v>
      </c>
    </row>
    <row r="117" spans="1:15" s="10" customFormat="1" ht="15" customHeight="1">
      <c r="A117" s="7">
        <v>143</v>
      </c>
      <c r="B117" s="49" t="s">
        <v>99</v>
      </c>
      <c r="C117" s="6" t="s">
        <v>30</v>
      </c>
      <c r="D117" s="74" t="s">
        <v>260</v>
      </c>
      <c r="E117" s="6" t="s">
        <v>107</v>
      </c>
      <c r="F117" s="49" t="s">
        <v>15</v>
      </c>
      <c r="G117" s="6" t="s">
        <v>305</v>
      </c>
      <c r="H117" s="110">
        <v>6</v>
      </c>
      <c r="I117" s="110">
        <v>3.5</v>
      </c>
      <c r="J117" s="111"/>
      <c r="K117" s="110">
        <v>6</v>
      </c>
      <c r="L117" s="110">
        <v>3.5</v>
      </c>
      <c r="N117" s="150">
        <f>AVERAGE(H117,K117)</f>
        <v>6</v>
      </c>
      <c r="O117" s="110">
        <f>AVERAGE(I117,L117)</f>
        <v>3.5</v>
      </c>
    </row>
    <row r="118" spans="1:15" s="10" customFormat="1" ht="15" customHeight="1">
      <c r="A118" s="7">
        <v>209</v>
      </c>
      <c r="B118" s="179" t="s">
        <v>156</v>
      </c>
      <c r="C118" s="6" t="s">
        <v>30</v>
      </c>
      <c r="D118" s="54" t="s">
        <v>439</v>
      </c>
      <c r="E118" s="6" t="s">
        <v>107</v>
      </c>
      <c r="F118" s="6" t="s">
        <v>15</v>
      </c>
      <c r="G118" s="6" t="s">
        <v>305</v>
      </c>
      <c r="H118" s="110">
        <v>6</v>
      </c>
      <c r="I118" s="110">
        <v>3.5</v>
      </c>
      <c r="J118" s="111"/>
      <c r="K118" s="110">
        <v>6</v>
      </c>
      <c r="L118" s="110">
        <v>5</v>
      </c>
      <c r="N118" s="150">
        <f>AVERAGE(H118,K118)</f>
        <v>6</v>
      </c>
      <c r="O118" s="110">
        <f>AVERAGE(I118,L118)</f>
        <v>4.25</v>
      </c>
    </row>
    <row r="119" spans="1:15" s="10" customFormat="1" ht="15" customHeight="1">
      <c r="A119" s="7">
        <v>210</v>
      </c>
      <c r="B119" s="179" t="s">
        <v>158</v>
      </c>
      <c r="C119" s="6" t="s">
        <v>30</v>
      </c>
      <c r="D119" s="54" t="s">
        <v>440</v>
      </c>
      <c r="E119" s="6" t="s">
        <v>107</v>
      </c>
      <c r="F119" s="6" t="s">
        <v>15</v>
      </c>
      <c r="G119" s="6" t="s">
        <v>305</v>
      </c>
      <c r="H119" s="110">
        <v>6</v>
      </c>
      <c r="I119" s="110">
        <v>5.5</v>
      </c>
      <c r="J119" s="111"/>
      <c r="K119" s="110">
        <v>6</v>
      </c>
      <c r="L119" s="110">
        <v>4</v>
      </c>
      <c r="N119" s="150">
        <f>AVERAGE(H119,K119)</f>
        <v>6</v>
      </c>
      <c r="O119" s="110">
        <f>AVERAGE(I119,L119)</f>
        <v>4.75</v>
      </c>
    </row>
    <row r="120" spans="1:15" s="10" customFormat="1" ht="15" customHeight="1">
      <c r="A120" s="7">
        <v>265</v>
      </c>
      <c r="B120" s="42" t="s">
        <v>538</v>
      </c>
      <c r="C120" s="6" t="s">
        <v>30</v>
      </c>
      <c r="D120" s="43" t="s">
        <v>535</v>
      </c>
      <c r="E120" s="42" t="s">
        <v>471</v>
      </c>
      <c r="F120" s="6" t="s">
        <v>15</v>
      </c>
      <c r="G120" s="6" t="s">
        <v>305</v>
      </c>
      <c r="H120" s="110">
        <v>6</v>
      </c>
      <c r="I120" s="110">
        <v>3</v>
      </c>
      <c r="J120" s="111"/>
      <c r="K120" s="110">
        <v>6</v>
      </c>
      <c r="L120" s="110">
        <v>2.5</v>
      </c>
      <c r="N120" s="150">
        <f>AVERAGE(H120,K120)</f>
        <v>6</v>
      </c>
      <c r="O120" s="110">
        <f>AVERAGE(I120,L120)</f>
        <v>2.75</v>
      </c>
    </row>
    <row r="121" spans="1:15" s="10" customFormat="1" ht="15" customHeight="1">
      <c r="A121" s="7">
        <v>275</v>
      </c>
      <c r="B121" s="161" t="s">
        <v>569</v>
      </c>
      <c r="C121" s="6" t="s">
        <v>30</v>
      </c>
      <c r="D121" s="160" t="s">
        <v>561</v>
      </c>
      <c r="E121" s="6" t="s">
        <v>107</v>
      </c>
      <c r="F121" s="6" t="s">
        <v>63</v>
      </c>
      <c r="G121" s="6" t="s">
        <v>309</v>
      </c>
      <c r="H121" s="110">
        <v>6.5</v>
      </c>
      <c r="I121" s="110">
        <v>4</v>
      </c>
      <c r="J121" s="111"/>
      <c r="K121" s="110">
        <v>5.5</v>
      </c>
      <c r="L121" s="110">
        <v>3.5</v>
      </c>
      <c r="N121" s="150">
        <f>AVERAGE(H121,K121)</f>
        <v>6</v>
      </c>
      <c r="O121" s="110">
        <f>AVERAGE(I121,L121)</f>
        <v>3.75</v>
      </c>
    </row>
    <row r="122" spans="1:15" s="10" customFormat="1" ht="15" customHeight="1">
      <c r="A122" s="7">
        <v>285</v>
      </c>
      <c r="B122" s="103" t="s">
        <v>581</v>
      </c>
      <c r="C122" s="6" t="s">
        <v>30</v>
      </c>
      <c r="D122" s="69" t="s">
        <v>574</v>
      </c>
      <c r="E122" s="6" t="s">
        <v>107</v>
      </c>
      <c r="F122" s="6" t="s">
        <v>67</v>
      </c>
      <c r="G122" s="6" t="s">
        <v>312</v>
      </c>
      <c r="H122" s="110">
        <v>6.5</v>
      </c>
      <c r="I122" s="110">
        <v>4</v>
      </c>
      <c r="J122" s="111"/>
      <c r="K122" s="110">
        <v>5.5</v>
      </c>
      <c r="L122" s="110">
        <v>3.5</v>
      </c>
      <c r="N122" s="150">
        <f>AVERAGE(H122,K122)</f>
        <v>6</v>
      </c>
      <c r="O122" s="110">
        <f>AVERAGE(I122,L122)</f>
        <v>3.75</v>
      </c>
    </row>
    <row r="123" spans="1:15" s="10" customFormat="1" ht="15" customHeight="1">
      <c r="A123" s="7">
        <v>288</v>
      </c>
      <c r="B123" s="103" t="s">
        <v>584</v>
      </c>
      <c r="C123" s="6" t="s">
        <v>30</v>
      </c>
      <c r="D123" s="69" t="s">
        <v>587</v>
      </c>
      <c r="E123" s="6" t="s">
        <v>107</v>
      </c>
      <c r="F123" s="6" t="s">
        <v>67</v>
      </c>
      <c r="G123" s="6" t="s">
        <v>312</v>
      </c>
      <c r="H123" s="110">
        <v>6.5</v>
      </c>
      <c r="I123" s="110">
        <v>5.5</v>
      </c>
      <c r="J123" s="111"/>
      <c r="K123" s="110">
        <v>5.5</v>
      </c>
      <c r="L123" s="110">
        <v>5</v>
      </c>
      <c r="N123" s="150">
        <f>AVERAGE(H123,K123)</f>
        <v>6</v>
      </c>
      <c r="O123" s="110">
        <f>AVERAGE(I123,L123)</f>
        <v>5.25</v>
      </c>
    </row>
    <row r="124" spans="1:19" s="10" customFormat="1" ht="15" customHeight="1">
      <c r="A124" s="7">
        <v>11</v>
      </c>
      <c r="B124" s="98" t="s">
        <v>111</v>
      </c>
      <c r="C124" s="6" t="s">
        <v>30</v>
      </c>
      <c r="D124" s="6"/>
      <c r="E124" s="6"/>
      <c r="F124" s="6"/>
      <c r="G124" s="6"/>
      <c r="H124" s="110">
        <v>6.5</v>
      </c>
      <c r="I124" s="110">
        <v>3.5</v>
      </c>
      <c r="J124" s="111"/>
      <c r="K124" s="110">
        <v>6</v>
      </c>
      <c r="L124" s="110">
        <v>4</v>
      </c>
      <c r="N124" s="150">
        <f>AVERAGE(H124,K124)</f>
        <v>6.25</v>
      </c>
      <c r="O124" s="110">
        <f>AVERAGE(I124,L124)</f>
        <v>3.75</v>
      </c>
      <c r="Q124" s="30"/>
      <c r="R124" s="6"/>
      <c r="S124" s="6"/>
    </row>
    <row r="125" spans="1:15" s="10" customFormat="1" ht="15" customHeight="1">
      <c r="A125" s="7">
        <v>15</v>
      </c>
      <c r="B125" s="29" t="s">
        <v>142</v>
      </c>
      <c r="C125" s="6" t="s">
        <v>30</v>
      </c>
      <c r="D125" s="30" t="s">
        <v>143</v>
      </c>
      <c r="E125" s="6" t="s">
        <v>107</v>
      </c>
      <c r="F125" s="6" t="s">
        <v>15</v>
      </c>
      <c r="G125" s="6" t="s">
        <v>305</v>
      </c>
      <c r="H125" s="110">
        <v>7</v>
      </c>
      <c r="I125" s="110">
        <v>5</v>
      </c>
      <c r="J125" s="111"/>
      <c r="K125" s="110">
        <v>5.5</v>
      </c>
      <c r="L125" s="110">
        <v>4</v>
      </c>
      <c r="N125" s="150">
        <f>AVERAGE(H125,K125)</f>
        <v>6.25</v>
      </c>
      <c r="O125" s="110">
        <f>AVERAGE(I125,L125)</f>
        <v>4.5</v>
      </c>
    </row>
    <row r="126" spans="1:15" s="10" customFormat="1" ht="15" customHeight="1">
      <c r="A126" s="7">
        <v>28</v>
      </c>
      <c r="B126" s="29" t="s">
        <v>153</v>
      </c>
      <c r="C126" s="6" t="s">
        <v>30</v>
      </c>
      <c r="D126" s="124" t="s">
        <v>154</v>
      </c>
      <c r="E126" s="6" t="s">
        <v>107</v>
      </c>
      <c r="F126" s="6" t="s">
        <v>15</v>
      </c>
      <c r="G126" s="6" t="s">
        <v>305</v>
      </c>
      <c r="H126" s="110">
        <v>7</v>
      </c>
      <c r="I126" s="110">
        <v>3.5</v>
      </c>
      <c r="J126" s="111"/>
      <c r="K126" s="110">
        <v>5.5</v>
      </c>
      <c r="L126" s="110">
        <v>3</v>
      </c>
      <c r="N126" s="150">
        <f>AVERAGE(H126,K126)</f>
        <v>6.25</v>
      </c>
      <c r="O126" s="110">
        <f>AVERAGE(I126,L126)</f>
        <v>3.25</v>
      </c>
    </row>
    <row r="127" spans="1:15" s="10" customFormat="1" ht="15" customHeight="1">
      <c r="A127" s="7">
        <v>31</v>
      </c>
      <c r="B127" s="29" t="s">
        <v>158</v>
      </c>
      <c r="C127" s="6" t="s">
        <v>30</v>
      </c>
      <c r="D127" s="124" t="s">
        <v>159</v>
      </c>
      <c r="E127" s="6" t="s">
        <v>107</v>
      </c>
      <c r="F127" s="6" t="s">
        <v>15</v>
      </c>
      <c r="G127" s="6" t="s">
        <v>305</v>
      </c>
      <c r="H127" s="110">
        <v>6</v>
      </c>
      <c r="I127" s="110">
        <v>6</v>
      </c>
      <c r="J127" s="111"/>
      <c r="K127" s="110">
        <v>6.5</v>
      </c>
      <c r="L127" s="110">
        <v>3.5</v>
      </c>
      <c r="N127" s="150">
        <f>AVERAGE(H127,K127)</f>
        <v>6.25</v>
      </c>
      <c r="O127" s="110">
        <f>AVERAGE(I127,L127)</f>
        <v>4.75</v>
      </c>
    </row>
    <row r="128" spans="1:15" s="10" customFormat="1" ht="15" customHeight="1">
      <c r="A128" s="7">
        <v>34</v>
      </c>
      <c r="B128" s="7" t="s">
        <v>164</v>
      </c>
      <c r="C128" s="6" t="s">
        <v>30</v>
      </c>
      <c r="D128" s="127" t="s">
        <v>301</v>
      </c>
      <c r="E128" s="6" t="s">
        <v>107</v>
      </c>
      <c r="F128" s="6" t="s">
        <v>15</v>
      </c>
      <c r="G128" s="6" t="s">
        <v>305</v>
      </c>
      <c r="H128" s="110">
        <v>6</v>
      </c>
      <c r="I128" s="110">
        <v>6.5</v>
      </c>
      <c r="J128" s="111"/>
      <c r="K128" s="110">
        <v>6.5</v>
      </c>
      <c r="L128" s="110">
        <v>5.5</v>
      </c>
      <c r="N128" s="150">
        <f>AVERAGE(H128,K128)</f>
        <v>6.25</v>
      </c>
      <c r="O128" s="110">
        <f>AVERAGE(I128,L128)</f>
        <v>6</v>
      </c>
    </row>
    <row r="129" spans="1:15" s="10" customFormat="1" ht="15" customHeight="1">
      <c r="A129" s="7">
        <v>40</v>
      </c>
      <c r="B129" s="117" t="s">
        <v>172</v>
      </c>
      <c r="C129" s="6" t="s">
        <v>30</v>
      </c>
      <c r="D129" s="34" t="s">
        <v>173</v>
      </c>
      <c r="E129" s="6" t="s">
        <v>107</v>
      </c>
      <c r="F129" s="6" t="s">
        <v>53</v>
      </c>
      <c r="G129" s="6" t="s">
        <v>306</v>
      </c>
      <c r="H129" s="110">
        <v>6.5</v>
      </c>
      <c r="I129" s="110">
        <v>5.5</v>
      </c>
      <c r="J129" s="111"/>
      <c r="K129" s="110">
        <v>6</v>
      </c>
      <c r="L129" s="110">
        <v>5</v>
      </c>
      <c r="N129" s="150">
        <f>AVERAGE(H129,K129)</f>
        <v>6.25</v>
      </c>
      <c r="O129" s="110">
        <f>AVERAGE(I129,L129)</f>
        <v>5.25</v>
      </c>
    </row>
    <row r="130" spans="1:15" s="10" customFormat="1" ht="15" customHeight="1">
      <c r="A130" s="7">
        <v>205</v>
      </c>
      <c r="B130" s="179" t="s">
        <v>100</v>
      </c>
      <c r="C130" s="6" t="s">
        <v>30</v>
      </c>
      <c r="D130" s="54" t="s">
        <v>150</v>
      </c>
      <c r="E130" s="6" t="s">
        <v>107</v>
      </c>
      <c r="F130" s="6" t="s">
        <v>15</v>
      </c>
      <c r="G130" s="6" t="s">
        <v>305</v>
      </c>
      <c r="H130" s="110">
        <v>6</v>
      </c>
      <c r="I130" s="110">
        <v>4.5</v>
      </c>
      <c r="J130" s="111"/>
      <c r="K130" s="110">
        <v>6.5</v>
      </c>
      <c r="L130" s="110">
        <v>6</v>
      </c>
      <c r="N130" s="150">
        <f>AVERAGE(H130,K130)</f>
        <v>6.25</v>
      </c>
      <c r="O130" s="110">
        <f>AVERAGE(I130,L130)</f>
        <v>5.25</v>
      </c>
    </row>
    <row r="131" spans="1:15" s="10" customFormat="1" ht="15" customHeight="1">
      <c r="A131" s="7">
        <v>207</v>
      </c>
      <c r="B131" s="179" t="s">
        <v>147</v>
      </c>
      <c r="C131" s="6" t="s">
        <v>30</v>
      </c>
      <c r="D131" s="54" t="s">
        <v>438</v>
      </c>
      <c r="E131" s="6" t="s">
        <v>107</v>
      </c>
      <c r="F131" s="6" t="s">
        <v>15</v>
      </c>
      <c r="G131" s="6" t="s">
        <v>305</v>
      </c>
      <c r="H131" s="110">
        <v>6.5</v>
      </c>
      <c r="I131" s="110">
        <v>4</v>
      </c>
      <c r="J131" s="111"/>
      <c r="K131" s="110">
        <v>6</v>
      </c>
      <c r="L131" s="110">
        <v>4</v>
      </c>
      <c r="N131" s="150">
        <f>AVERAGE(H131,K131)</f>
        <v>6.25</v>
      </c>
      <c r="O131" s="110">
        <f>AVERAGE(I131,L131)</f>
        <v>4</v>
      </c>
    </row>
    <row r="132" spans="1:15" s="10" customFormat="1" ht="15" customHeight="1">
      <c r="A132" s="7">
        <v>263</v>
      </c>
      <c r="B132" s="42" t="s">
        <v>536</v>
      </c>
      <c r="C132" s="6" t="s">
        <v>30</v>
      </c>
      <c r="D132" s="43" t="s">
        <v>535</v>
      </c>
      <c r="E132" s="42" t="s">
        <v>471</v>
      </c>
      <c r="F132" s="6" t="s">
        <v>15</v>
      </c>
      <c r="G132" s="6" t="s">
        <v>305</v>
      </c>
      <c r="H132" s="110">
        <v>6.5</v>
      </c>
      <c r="I132" s="110">
        <v>5.5</v>
      </c>
      <c r="J132" s="111"/>
      <c r="K132" s="110">
        <v>6</v>
      </c>
      <c r="L132" s="110">
        <v>3.5</v>
      </c>
      <c r="N132" s="150">
        <f>AVERAGE(H132,K132)</f>
        <v>6.25</v>
      </c>
      <c r="O132" s="110">
        <f>AVERAGE(I132,L132)</f>
        <v>4.5</v>
      </c>
    </row>
    <row r="133" spans="1:15" s="10" customFormat="1" ht="15" customHeight="1">
      <c r="A133" s="7">
        <v>23</v>
      </c>
      <c r="B133" s="29" t="s">
        <v>97</v>
      </c>
      <c r="C133" s="6" t="s">
        <v>30</v>
      </c>
      <c r="D133" s="67" t="s">
        <v>148</v>
      </c>
      <c r="E133" s="6" t="s">
        <v>107</v>
      </c>
      <c r="F133" s="6" t="s">
        <v>15</v>
      </c>
      <c r="G133" s="6" t="s">
        <v>305</v>
      </c>
      <c r="H133" s="110">
        <v>6</v>
      </c>
      <c r="I133" s="110">
        <v>6.5</v>
      </c>
      <c r="J133" s="111"/>
      <c r="K133" s="110">
        <v>7</v>
      </c>
      <c r="L133" s="110">
        <v>7</v>
      </c>
      <c r="N133" s="150">
        <f>AVERAGE(H133,K133)</f>
        <v>6.5</v>
      </c>
      <c r="O133" s="110">
        <f>AVERAGE(I133,L133)</f>
        <v>6.75</v>
      </c>
    </row>
    <row r="134" spans="1:21" s="10" customFormat="1" ht="15" customHeight="1">
      <c r="A134" s="7">
        <v>48</v>
      </c>
      <c r="B134" s="117" t="s">
        <v>184</v>
      </c>
      <c r="C134" s="6" t="s">
        <v>30</v>
      </c>
      <c r="D134" s="34" t="s">
        <v>179</v>
      </c>
      <c r="E134" s="6" t="s">
        <v>107</v>
      </c>
      <c r="F134" s="6" t="s">
        <v>53</v>
      </c>
      <c r="G134" s="6" t="s">
        <v>306</v>
      </c>
      <c r="H134" s="110">
        <v>7</v>
      </c>
      <c r="I134" s="110">
        <v>3.5</v>
      </c>
      <c r="J134" s="112"/>
      <c r="K134" s="110">
        <v>6</v>
      </c>
      <c r="L134" s="110">
        <v>3</v>
      </c>
      <c r="M134" s="17"/>
      <c r="N134" s="150">
        <f>AVERAGE(H134,K134)</f>
        <v>6.5</v>
      </c>
      <c r="O134" s="110">
        <f>AVERAGE(I134,L134)</f>
        <v>3.25</v>
      </c>
      <c r="Q134" s="17"/>
      <c r="R134" s="17"/>
      <c r="S134" s="17"/>
      <c r="T134" s="17"/>
      <c r="U134" s="17"/>
    </row>
    <row r="135" spans="1:16" s="10" customFormat="1" ht="15" customHeight="1">
      <c r="A135" s="7">
        <v>58</v>
      </c>
      <c r="B135" s="99" t="s">
        <v>198</v>
      </c>
      <c r="C135" s="6" t="s">
        <v>30</v>
      </c>
      <c r="D135" s="35" t="s">
        <v>121</v>
      </c>
      <c r="E135" s="6" t="s">
        <v>107</v>
      </c>
      <c r="F135" s="6" t="s">
        <v>52</v>
      </c>
      <c r="G135" s="6" t="s">
        <v>307</v>
      </c>
      <c r="H135" s="110">
        <v>7</v>
      </c>
      <c r="I135" s="110">
        <v>5.5</v>
      </c>
      <c r="J135" s="111"/>
      <c r="K135" s="110">
        <v>6</v>
      </c>
      <c r="L135" s="110">
        <v>4.5</v>
      </c>
      <c r="N135" s="150">
        <f>AVERAGE(H135,K135)</f>
        <v>6.5</v>
      </c>
      <c r="O135" s="110">
        <f>AVERAGE(I135,L135)</f>
        <v>5</v>
      </c>
      <c r="P135" s="17" t="s">
        <v>606</v>
      </c>
    </row>
    <row r="136" spans="1:15" s="10" customFormat="1" ht="15" customHeight="1">
      <c r="A136" s="7">
        <v>208</v>
      </c>
      <c r="B136" s="179" t="s">
        <v>151</v>
      </c>
      <c r="C136" s="6" t="s">
        <v>30</v>
      </c>
      <c r="D136" s="54" t="s">
        <v>150</v>
      </c>
      <c r="E136" s="6" t="s">
        <v>107</v>
      </c>
      <c r="F136" s="6" t="s">
        <v>15</v>
      </c>
      <c r="G136" s="6" t="s">
        <v>305</v>
      </c>
      <c r="H136" s="110">
        <v>6</v>
      </c>
      <c r="I136" s="110">
        <v>4</v>
      </c>
      <c r="J136" s="111"/>
      <c r="K136" s="110">
        <v>7</v>
      </c>
      <c r="L136" s="110">
        <v>6</v>
      </c>
      <c r="N136" s="150">
        <f>AVERAGE(H136,K136)</f>
        <v>6.5</v>
      </c>
      <c r="O136" s="110">
        <f>AVERAGE(I136,L136)</f>
        <v>5</v>
      </c>
    </row>
    <row r="137" spans="1:16" s="10" customFormat="1" ht="15" customHeight="1">
      <c r="A137" s="7">
        <v>213</v>
      </c>
      <c r="B137" s="92" t="s">
        <v>164</v>
      </c>
      <c r="C137" s="6" t="s">
        <v>30</v>
      </c>
      <c r="D137" s="174" t="s">
        <v>442</v>
      </c>
      <c r="E137" s="6" t="s">
        <v>107</v>
      </c>
      <c r="F137" s="6" t="s">
        <v>15</v>
      </c>
      <c r="G137" s="6" t="s">
        <v>305</v>
      </c>
      <c r="H137" s="110">
        <v>6</v>
      </c>
      <c r="I137" s="110">
        <v>6.5</v>
      </c>
      <c r="J137" s="111"/>
      <c r="K137" s="110">
        <v>7</v>
      </c>
      <c r="L137" s="110">
        <v>6</v>
      </c>
      <c r="N137" s="150">
        <f>AVERAGE(H137,K137)</f>
        <v>6.5</v>
      </c>
      <c r="O137" s="110">
        <f>AVERAGE(I137,L137)</f>
        <v>6.25</v>
      </c>
      <c r="P137" s="10" t="s">
        <v>615</v>
      </c>
    </row>
    <row r="138" spans="1:15" s="10" customFormat="1" ht="15" customHeight="1">
      <c r="A138" s="7">
        <v>268</v>
      </c>
      <c r="B138" s="42" t="s">
        <v>542</v>
      </c>
      <c r="C138" s="6" t="s">
        <v>30</v>
      </c>
      <c r="D138" s="43" t="s">
        <v>543</v>
      </c>
      <c r="E138" s="42" t="s">
        <v>471</v>
      </c>
      <c r="F138" s="6" t="s">
        <v>15</v>
      </c>
      <c r="G138" s="6" t="s">
        <v>305</v>
      </c>
      <c r="H138" s="110">
        <v>7</v>
      </c>
      <c r="I138" s="110">
        <v>3.5</v>
      </c>
      <c r="J138" s="111"/>
      <c r="K138" s="110">
        <v>6</v>
      </c>
      <c r="L138" s="110">
        <v>3</v>
      </c>
      <c r="N138" s="150">
        <f>AVERAGE(H138,K138)</f>
        <v>6.5</v>
      </c>
      <c r="O138" s="110">
        <f>AVERAGE(I138,L138)</f>
        <v>3.25</v>
      </c>
    </row>
    <row r="139" spans="1:15" s="10" customFormat="1" ht="15" customHeight="1">
      <c r="A139" s="7">
        <v>22</v>
      </c>
      <c r="B139" s="29" t="s">
        <v>149</v>
      </c>
      <c r="C139" s="6" t="s">
        <v>30</v>
      </c>
      <c r="D139" s="67" t="s">
        <v>148</v>
      </c>
      <c r="E139" s="6" t="s">
        <v>107</v>
      </c>
      <c r="F139" s="6" t="s">
        <v>15</v>
      </c>
      <c r="G139" s="6" t="s">
        <v>305</v>
      </c>
      <c r="H139" s="110">
        <v>6.5</v>
      </c>
      <c r="I139" s="110">
        <v>7</v>
      </c>
      <c r="J139" s="111"/>
      <c r="K139" s="110">
        <v>7</v>
      </c>
      <c r="L139" s="110">
        <v>6.5</v>
      </c>
      <c r="N139" s="150">
        <f>AVERAGE(H139,K139)</f>
        <v>6.75</v>
      </c>
      <c r="O139" s="110">
        <f>AVERAGE(I139,L139)</f>
        <v>6.75</v>
      </c>
    </row>
    <row r="140" spans="1:15" s="10" customFormat="1" ht="15" customHeight="1">
      <c r="A140" s="7">
        <v>24</v>
      </c>
      <c r="B140" s="29" t="s">
        <v>100</v>
      </c>
      <c r="C140" s="6" t="s">
        <v>30</v>
      </c>
      <c r="D140" s="31" t="s">
        <v>150</v>
      </c>
      <c r="E140" s="6" t="s">
        <v>107</v>
      </c>
      <c r="F140" s="6" t="s">
        <v>15</v>
      </c>
      <c r="G140" s="6" t="s">
        <v>305</v>
      </c>
      <c r="H140" s="110">
        <v>6</v>
      </c>
      <c r="I140" s="110">
        <v>6</v>
      </c>
      <c r="J140" s="111"/>
      <c r="K140" s="110">
        <v>7.5</v>
      </c>
      <c r="L140" s="110">
        <v>6.5</v>
      </c>
      <c r="N140" s="150">
        <f>AVERAGE(H140,K140)</f>
        <v>6.75</v>
      </c>
      <c r="O140" s="110">
        <f>AVERAGE(I140,L140)</f>
        <v>6.25</v>
      </c>
    </row>
    <row r="141" spans="1:15" s="10" customFormat="1" ht="15" customHeight="1">
      <c r="A141" s="7">
        <v>25</v>
      </c>
      <c r="B141" s="29" t="s">
        <v>101</v>
      </c>
      <c r="C141" s="6" t="s">
        <v>30</v>
      </c>
      <c r="D141" s="31" t="s">
        <v>150</v>
      </c>
      <c r="E141" s="6" t="s">
        <v>107</v>
      </c>
      <c r="F141" s="6" t="s">
        <v>15</v>
      </c>
      <c r="G141" s="6" t="s">
        <v>305</v>
      </c>
      <c r="H141" s="110">
        <v>6.5</v>
      </c>
      <c r="I141" s="110">
        <v>5.5</v>
      </c>
      <c r="J141" s="111"/>
      <c r="K141" s="110">
        <v>7</v>
      </c>
      <c r="L141" s="110">
        <v>5.5</v>
      </c>
      <c r="N141" s="150">
        <f>AVERAGE(H141,K141)</f>
        <v>6.75</v>
      </c>
      <c r="O141" s="110">
        <f>AVERAGE(I141,L141)</f>
        <v>5.5</v>
      </c>
    </row>
    <row r="142" spans="1:15" s="10" customFormat="1" ht="15" customHeight="1">
      <c r="A142" s="7">
        <v>27</v>
      </c>
      <c r="B142" s="29" t="s">
        <v>116</v>
      </c>
      <c r="C142" s="6" t="s">
        <v>30</v>
      </c>
      <c r="D142" s="67" t="s">
        <v>152</v>
      </c>
      <c r="E142" s="6" t="s">
        <v>107</v>
      </c>
      <c r="F142" s="6" t="s">
        <v>15</v>
      </c>
      <c r="G142" s="6" t="s">
        <v>305</v>
      </c>
      <c r="H142" s="110">
        <v>7</v>
      </c>
      <c r="I142" s="110">
        <v>3</v>
      </c>
      <c r="J142" s="111"/>
      <c r="K142" s="110">
        <v>6.5</v>
      </c>
      <c r="L142" s="110">
        <v>4.5</v>
      </c>
      <c r="N142" s="150">
        <f>AVERAGE(H142,K142)</f>
        <v>6.75</v>
      </c>
      <c r="O142" s="110">
        <f>AVERAGE(I142,L142)</f>
        <v>3.75</v>
      </c>
    </row>
    <row r="143" spans="1:15" s="10" customFormat="1" ht="15" customHeight="1">
      <c r="A143" s="7">
        <v>33</v>
      </c>
      <c r="B143" s="29" t="s">
        <v>162</v>
      </c>
      <c r="C143" s="6" t="s">
        <v>30</v>
      </c>
      <c r="D143" s="126" t="s">
        <v>163</v>
      </c>
      <c r="E143" s="6" t="s">
        <v>107</v>
      </c>
      <c r="F143" s="6" t="s">
        <v>15</v>
      </c>
      <c r="G143" s="6" t="s">
        <v>305</v>
      </c>
      <c r="H143" s="110">
        <v>6.5</v>
      </c>
      <c r="I143" s="110">
        <v>6</v>
      </c>
      <c r="J143" s="111"/>
      <c r="K143" s="110">
        <v>7</v>
      </c>
      <c r="L143" s="110">
        <v>5.5</v>
      </c>
      <c r="N143" s="150">
        <f>AVERAGE(H143,K143)</f>
        <v>6.75</v>
      </c>
      <c r="O143" s="110">
        <f>AVERAGE(I143,L143)</f>
        <v>5.75</v>
      </c>
    </row>
    <row r="144" spans="1:21" s="10" customFormat="1" ht="15" customHeight="1">
      <c r="A144" s="7">
        <v>46</v>
      </c>
      <c r="B144" s="117" t="s">
        <v>182</v>
      </c>
      <c r="C144" s="6" t="s">
        <v>30</v>
      </c>
      <c r="D144" s="34" t="s">
        <v>179</v>
      </c>
      <c r="E144" s="6" t="s">
        <v>107</v>
      </c>
      <c r="F144" s="6" t="s">
        <v>53</v>
      </c>
      <c r="G144" s="6" t="s">
        <v>306</v>
      </c>
      <c r="H144" s="110">
        <v>7</v>
      </c>
      <c r="I144" s="110">
        <v>4</v>
      </c>
      <c r="J144" s="112"/>
      <c r="K144" s="110">
        <v>6.5</v>
      </c>
      <c r="L144" s="110">
        <v>3.5</v>
      </c>
      <c r="M144" s="17"/>
      <c r="N144" s="150">
        <f>AVERAGE(H144,K144)</f>
        <v>6.75</v>
      </c>
      <c r="O144" s="110">
        <f>AVERAGE(I144,L144)</f>
        <v>3.75</v>
      </c>
      <c r="Q144" s="17"/>
      <c r="R144" s="17"/>
      <c r="S144" s="17"/>
      <c r="T144" s="17"/>
      <c r="U144" s="17"/>
    </row>
    <row r="145" spans="1:15" s="10" customFormat="1" ht="15" customHeight="1">
      <c r="A145" s="7">
        <v>51</v>
      </c>
      <c r="B145" s="117" t="s">
        <v>188</v>
      </c>
      <c r="C145" s="6" t="s">
        <v>30</v>
      </c>
      <c r="D145" s="34" t="s">
        <v>189</v>
      </c>
      <c r="E145" s="6" t="s">
        <v>107</v>
      </c>
      <c r="F145" s="6" t="s">
        <v>53</v>
      </c>
      <c r="G145" s="6" t="s">
        <v>306</v>
      </c>
      <c r="H145" s="110">
        <v>7</v>
      </c>
      <c r="I145" s="110">
        <v>4.5</v>
      </c>
      <c r="J145" s="111"/>
      <c r="K145" s="110">
        <v>6.5</v>
      </c>
      <c r="L145" s="110">
        <v>3.5</v>
      </c>
      <c r="N145" s="150">
        <f>AVERAGE(H145,K145)</f>
        <v>6.75</v>
      </c>
      <c r="O145" s="110">
        <f>AVERAGE(I145,L145)</f>
        <v>4</v>
      </c>
    </row>
    <row r="146" spans="1:16" s="10" customFormat="1" ht="15" customHeight="1">
      <c r="A146" s="7">
        <v>74</v>
      </c>
      <c r="B146" s="99" t="s">
        <v>123</v>
      </c>
      <c r="C146" s="6" t="s">
        <v>30</v>
      </c>
      <c r="D146" s="34" t="s">
        <v>124</v>
      </c>
      <c r="E146" s="6" t="s">
        <v>107</v>
      </c>
      <c r="F146" s="6" t="s">
        <v>52</v>
      </c>
      <c r="G146" s="6" t="s">
        <v>307</v>
      </c>
      <c r="H146" s="110">
        <v>7</v>
      </c>
      <c r="I146" s="110">
        <v>5</v>
      </c>
      <c r="J146" s="111"/>
      <c r="K146" s="110">
        <v>6.5</v>
      </c>
      <c r="L146" s="110">
        <v>3</v>
      </c>
      <c r="N146" s="150">
        <f>AVERAGE(H146,K146)</f>
        <v>6.75</v>
      </c>
      <c r="O146" s="110">
        <f>AVERAGE(I146,L146)</f>
        <v>4</v>
      </c>
      <c r="P146" s="10" t="s">
        <v>611</v>
      </c>
    </row>
    <row r="147" spans="1:16" s="10" customFormat="1" ht="15" customHeight="1">
      <c r="A147" s="7">
        <v>99</v>
      </c>
      <c r="B147" s="49" t="s">
        <v>123</v>
      </c>
      <c r="C147" s="6" t="s">
        <v>30</v>
      </c>
      <c r="D147" s="48" t="s">
        <v>252</v>
      </c>
      <c r="E147" s="6" t="s">
        <v>107</v>
      </c>
      <c r="F147" s="42" t="s">
        <v>52</v>
      </c>
      <c r="G147" s="6" t="s">
        <v>307</v>
      </c>
      <c r="H147" s="110">
        <v>7</v>
      </c>
      <c r="I147" s="110">
        <v>4.5</v>
      </c>
      <c r="J147" s="111"/>
      <c r="K147" s="110">
        <v>6.5</v>
      </c>
      <c r="L147" s="110">
        <v>2.5</v>
      </c>
      <c r="N147" s="150">
        <f>AVERAGE(H147,K147)</f>
        <v>6.75</v>
      </c>
      <c r="O147" s="110">
        <f>AVERAGE(I147,L147)</f>
        <v>3.5</v>
      </c>
      <c r="P147" s="10" t="s">
        <v>628</v>
      </c>
    </row>
    <row r="148" spans="1:15" s="10" customFormat="1" ht="15" customHeight="1">
      <c r="A148" s="7">
        <v>102</v>
      </c>
      <c r="B148" s="49" t="s">
        <v>257</v>
      </c>
      <c r="C148" s="6" t="s">
        <v>30</v>
      </c>
      <c r="D148" s="34" t="s">
        <v>258</v>
      </c>
      <c r="E148" s="6" t="s">
        <v>107</v>
      </c>
      <c r="F148" s="49" t="s">
        <v>67</v>
      </c>
      <c r="G148" s="6" t="s">
        <v>312</v>
      </c>
      <c r="H148" s="110">
        <v>7</v>
      </c>
      <c r="I148" s="110">
        <v>7</v>
      </c>
      <c r="J148" s="111"/>
      <c r="K148" s="110">
        <v>6.5</v>
      </c>
      <c r="L148" s="110">
        <v>5.5</v>
      </c>
      <c r="N148" s="150">
        <f>AVERAGE(H148,K148)</f>
        <v>6.75</v>
      </c>
      <c r="O148" s="110">
        <f>AVERAGE(I148,L148)</f>
        <v>6.25</v>
      </c>
    </row>
    <row r="149" spans="1:15" s="10" customFormat="1" ht="15" customHeight="1">
      <c r="A149" s="7">
        <v>103</v>
      </c>
      <c r="B149" s="49" t="s">
        <v>115</v>
      </c>
      <c r="C149" s="6" t="s">
        <v>30</v>
      </c>
      <c r="D149" s="34" t="s">
        <v>259</v>
      </c>
      <c r="E149" s="6" t="s">
        <v>107</v>
      </c>
      <c r="F149" s="49" t="s">
        <v>15</v>
      </c>
      <c r="G149" s="6" t="s">
        <v>305</v>
      </c>
      <c r="H149" s="110">
        <v>7</v>
      </c>
      <c r="I149" s="110">
        <v>6</v>
      </c>
      <c r="J149" s="111"/>
      <c r="K149" s="110">
        <v>6.5</v>
      </c>
      <c r="L149" s="110">
        <v>4.5</v>
      </c>
      <c r="N149" s="150">
        <f>AVERAGE(H149,K149)</f>
        <v>6.75</v>
      </c>
      <c r="O149" s="110">
        <f>AVERAGE(I149,L149)</f>
        <v>5.25</v>
      </c>
    </row>
    <row r="150" spans="1:15" s="10" customFormat="1" ht="15" customHeight="1">
      <c r="A150" s="7">
        <v>261</v>
      </c>
      <c r="B150" s="42" t="s">
        <v>532</v>
      </c>
      <c r="C150" s="6" t="s">
        <v>30</v>
      </c>
      <c r="D150" s="43" t="s">
        <v>533</v>
      </c>
      <c r="E150" s="42" t="s">
        <v>471</v>
      </c>
      <c r="F150" s="6" t="s">
        <v>15</v>
      </c>
      <c r="G150" s="6" t="s">
        <v>305</v>
      </c>
      <c r="H150" s="110">
        <v>7</v>
      </c>
      <c r="I150" s="110">
        <v>2</v>
      </c>
      <c r="J150" s="111"/>
      <c r="K150" s="110">
        <v>6.5</v>
      </c>
      <c r="L150" s="110">
        <v>2.5</v>
      </c>
      <c r="N150" s="150">
        <f>AVERAGE(H150,K150)</f>
        <v>6.75</v>
      </c>
      <c r="O150" s="110">
        <f>AVERAGE(I150,L150)</f>
        <v>2.25</v>
      </c>
    </row>
    <row r="151" spans="1:19" s="10" customFormat="1" ht="15" customHeight="1">
      <c r="A151" s="7">
        <v>8</v>
      </c>
      <c r="B151" s="84" t="s">
        <v>639</v>
      </c>
      <c r="C151" s="6" t="s">
        <v>30</v>
      </c>
      <c r="D151" s="6"/>
      <c r="E151" s="6"/>
      <c r="F151" s="6"/>
      <c r="G151" s="6"/>
      <c r="H151" s="110">
        <v>7</v>
      </c>
      <c r="I151" s="110">
        <v>6.5</v>
      </c>
      <c r="J151" s="111"/>
      <c r="K151" s="110">
        <v>7</v>
      </c>
      <c r="L151" s="110">
        <v>5</v>
      </c>
      <c r="N151" s="150">
        <f>AVERAGE(H151,K151)</f>
        <v>7</v>
      </c>
      <c r="O151" s="110">
        <f>AVERAGE(I151,L151)</f>
        <v>5.75</v>
      </c>
      <c r="Q151" s="5"/>
      <c r="R151" s="4"/>
      <c r="S151" s="8"/>
    </row>
    <row r="152" spans="1:15" s="10" customFormat="1" ht="15" customHeight="1">
      <c r="A152" s="7">
        <v>21</v>
      </c>
      <c r="B152" s="29" t="s">
        <v>96</v>
      </c>
      <c r="C152" s="6" t="s">
        <v>30</v>
      </c>
      <c r="D152" s="67" t="s">
        <v>148</v>
      </c>
      <c r="E152" s="6" t="s">
        <v>107</v>
      </c>
      <c r="F152" s="6" t="s">
        <v>15</v>
      </c>
      <c r="G152" s="6" t="s">
        <v>305</v>
      </c>
      <c r="H152" s="110">
        <v>7.5</v>
      </c>
      <c r="I152" s="110">
        <v>7</v>
      </c>
      <c r="J152" s="111"/>
      <c r="K152" s="110">
        <v>6.5</v>
      </c>
      <c r="L152" s="110">
        <v>6.5</v>
      </c>
      <c r="N152" s="150">
        <f>AVERAGE(H152,K152)</f>
        <v>7</v>
      </c>
      <c r="O152" s="110">
        <f>AVERAGE(I152,L152)</f>
        <v>6.75</v>
      </c>
    </row>
    <row r="153" spans="1:15" s="10" customFormat="1" ht="15" customHeight="1">
      <c r="A153" s="7">
        <v>26</v>
      </c>
      <c r="B153" s="29" t="s">
        <v>151</v>
      </c>
      <c r="C153" s="6" t="s">
        <v>30</v>
      </c>
      <c r="D153" s="31" t="s">
        <v>150</v>
      </c>
      <c r="E153" s="6" t="s">
        <v>107</v>
      </c>
      <c r="F153" s="6" t="s">
        <v>15</v>
      </c>
      <c r="G153" s="6" t="s">
        <v>305</v>
      </c>
      <c r="H153" s="110">
        <v>7</v>
      </c>
      <c r="I153" s="110">
        <v>4</v>
      </c>
      <c r="J153" s="111"/>
      <c r="K153" s="110">
        <v>7</v>
      </c>
      <c r="L153" s="110">
        <v>5.5</v>
      </c>
      <c r="N153" s="150">
        <f>AVERAGE(H153,K153)</f>
        <v>7</v>
      </c>
      <c r="O153" s="110">
        <f>AVERAGE(I153,L153)</f>
        <v>4.75</v>
      </c>
    </row>
    <row r="154" spans="1:15" s="10" customFormat="1" ht="15" customHeight="1">
      <c r="A154" s="7">
        <v>54</v>
      </c>
      <c r="B154" s="117" t="s">
        <v>193</v>
      </c>
      <c r="C154" s="6" t="s">
        <v>30</v>
      </c>
      <c r="D154" s="34" t="s">
        <v>175</v>
      </c>
      <c r="E154" s="6" t="s">
        <v>107</v>
      </c>
      <c r="F154" s="6" t="s">
        <v>53</v>
      </c>
      <c r="G154" s="6" t="s">
        <v>306</v>
      </c>
      <c r="H154" s="110">
        <v>7</v>
      </c>
      <c r="I154" s="110">
        <v>5</v>
      </c>
      <c r="J154" s="111"/>
      <c r="K154" s="110">
        <v>7</v>
      </c>
      <c r="L154" s="110">
        <v>6</v>
      </c>
      <c r="N154" s="150">
        <f>AVERAGE(H154,K154)</f>
        <v>7</v>
      </c>
      <c r="O154" s="110">
        <f>AVERAGE(I154,L154)</f>
        <v>5.5</v>
      </c>
    </row>
    <row r="155" spans="1:16" s="10" customFormat="1" ht="15" customHeight="1">
      <c r="A155" s="7">
        <v>98</v>
      </c>
      <c r="B155" s="49" t="s">
        <v>122</v>
      </c>
      <c r="C155" s="6" t="s">
        <v>30</v>
      </c>
      <c r="D155" s="48" t="s">
        <v>251</v>
      </c>
      <c r="E155" s="6" t="s">
        <v>107</v>
      </c>
      <c r="F155" s="42" t="s">
        <v>52</v>
      </c>
      <c r="G155" s="6" t="s">
        <v>307</v>
      </c>
      <c r="H155" s="110">
        <v>7.5</v>
      </c>
      <c r="I155" s="110">
        <v>5.5</v>
      </c>
      <c r="J155" s="111"/>
      <c r="K155" s="110">
        <v>6.5</v>
      </c>
      <c r="L155" s="110">
        <v>3.5</v>
      </c>
      <c r="N155" s="150">
        <f>AVERAGE(H155,K155)</f>
        <v>7</v>
      </c>
      <c r="O155" s="110">
        <f>AVERAGE(I155,L155)</f>
        <v>4.5</v>
      </c>
      <c r="P155" s="10" t="s">
        <v>622</v>
      </c>
    </row>
    <row r="156" spans="1:15" s="10" customFormat="1" ht="15" customHeight="1">
      <c r="A156" s="7">
        <v>127</v>
      </c>
      <c r="B156" s="49" t="s">
        <v>316</v>
      </c>
      <c r="C156" s="6" t="s">
        <v>30</v>
      </c>
      <c r="D156" s="34" t="s">
        <v>317</v>
      </c>
      <c r="E156" s="6" t="s">
        <v>107</v>
      </c>
      <c r="F156" s="49" t="s">
        <v>89</v>
      </c>
      <c r="G156" s="6" t="s">
        <v>305</v>
      </c>
      <c r="H156" s="110">
        <v>7</v>
      </c>
      <c r="I156" s="110">
        <v>5</v>
      </c>
      <c r="J156" s="111"/>
      <c r="K156" s="110">
        <v>7</v>
      </c>
      <c r="L156" s="110">
        <v>5</v>
      </c>
      <c r="N156" s="150">
        <f>AVERAGE(H156,K156)</f>
        <v>7</v>
      </c>
      <c r="O156" s="110">
        <f>AVERAGE(I156,L156)</f>
        <v>5</v>
      </c>
    </row>
    <row r="157" spans="1:15" s="10" customFormat="1" ht="15" customHeight="1">
      <c r="A157" s="7">
        <v>257</v>
      </c>
      <c r="B157" s="47" t="s">
        <v>524</v>
      </c>
      <c r="C157" s="6" t="s">
        <v>30</v>
      </c>
      <c r="D157" s="44" t="s">
        <v>525</v>
      </c>
      <c r="E157" s="42" t="s">
        <v>471</v>
      </c>
      <c r="F157" s="6" t="s">
        <v>552</v>
      </c>
      <c r="G157" s="6" t="s">
        <v>303</v>
      </c>
      <c r="H157" s="110">
        <v>6.5</v>
      </c>
      <c r="I157" s="110">
        <v>5</v>
      </c>
      <c r="J157" s="111"/>
      <c r="K157" s="110">
        <v>7.5</v>
      </c>
      <c r="L157" s="110">
        <v>6</v>
      </c>
      <c r="N157" s="150">
        <f>AVERAGE(H157,K157)</f>
        <v>7</v>
      </c>
      <c r="O157" s="110">
        <f>AVERAGE(I157,L157)</f>
        <v>5.5</v>
      </c>
    </row>
    <row r="158" spans="1:15" s="10" customFormat="1" ht="15" customHeight="1">
      <c r="A158" s="7">
        <v>258</v>
      </c>
      <c r="B158" s="47" t="s">
        <v>526</v>
      </c>
      <c r="C158" s="6" t="s">
        <v>30</v>
      </c>
      <c r="D158" s="44" t="s">
        <v>527</v>
      </c>
      <c r="E158" s="42" t="s">
        <v>471</v>
      </c>
      <c r="F158" s="6" t="s">
        <v>552</v>
      </c>
      <c r="G158" s="6" t="s">
        <v>303</v>
      </c>
      <c r="H158" s="110">
        <v>6.5</v>
      </c>
      <c r="I158" s="110">
        <v>3.5</v>
      </c>
      <c r="J158" s="111"/>
      <c r="K158" s="110">
        <v>7.5</v>
      </c>
      <c r="L158" s="110">
        <v>5</v>
      </c>
      <c r="N158" s="150">
        <f>AVERAGE(H158,K158)</f>
        <v>7</v>
      </c>
      <c r="O158" s="110">
        <f>AVERAGE(I158,L158)</f>
        <v>4.25</v>
      </c>
    </row>
    <row r="159" spans="1:15" s="10" customFormat="1" ht="15" customHeight="1">
      <c r="A159" s="7">
        <v>147</v>
      </c>
      <c r="B159" s="49" t="s">
        <v>113</v>
      </c>
      <c r="C159" s="6" t="s">
        <v>30</v>
      </c>
      <c r="D159" s="34" t="s">
        <v>337</v>
      </c>
      <c r="E159" s="6" t="s">
        <v>107</v>
      </c>
      <c r="F159" s="49" t="s">
        <v>53</v>
      </c>
      <c r="G159" s="6" t="s">
        <v>306</v>
      </c>
      <c r="H159" s="110">
        <v>7</v>
      </c>
      <c r="I159" s="110">
        <v>7</v>
      </c>
      <c r="J159" s="111"/>
      <c r="K159" s="110">
        <v>7.5</v>
      </c>
      <c r="L159" s="110">
        <v>6.5</v>
      </c>
      <c r="N159" s="150">
        <f>AVERAGE(H159,K159)</f>
        <v>7.25</v>
      </c>
      <c r="O159" s="110">
        <f>AVERAGE(I159,L159)</f>
        <v>6.75</v>
      </c>
    </row>
    <row r="160" spans="1:15" s="10" customFormat="1" ht="15" customHeight="1">
      <c r="A160" s="7">
        <v>150</v>
      </c>
      <c r="B160" s="49" t="s">
        <v>342</v>
      </c>
      <c r="C160" s="6" t="s">
        <v>30</v>
      </c>
      <c r="D160" s="34" t="s">
        <v>343</v>
      </c>
      <c r="E160" s="6" t="s">
        <v>107</v>
      </c>
      <c r="F160" s="49" t="s">
        <v>290</v>
      </c>
      <c r="G160" s="6" t="s">
        <v>303</v>
      </c>
      <c r="H160" s="110">
        <v>7.5</v>
      </c>
      <c r="I160" s="110">
        <v>7</v>
      </c>
      <c r="J160" s="111"/>
      <c r="K160" s="110">
        <v>7</v>
      </c>
      <c r="L160" s="110">
        <v>6.5</v>
      </c>
      <c r="N160" s="150">
        <f>AVERAGE(H160,K160)</f>
        <v>7.25</v>
      </c>
      <c r="O160" s="110">
        <f>AVERAGE(I160,L160)</f>
        <v>6.75</v>
      </c>
    </row>
    <row r="161" spans="1:15" s="10" customFormat="1" ht="15" customHeight="1">
      <c r="A161" s="7">
        <v>203</v>
      </c>
      <c r="B161" s="179" t="s">
        <v>96</v>
      </c>
      <c r="C161" s="6" t="s">
        <v>30</v>
      </c>
      <c r="D161" s="54" t="s">
        <v>148</v>
      </c>
      <c r="E161" s="6" t="s">
        <v>107</v>
      </c>
      <c r="F161" s="6" t="s">
        <v>15</v>
      </c>
      <c r="G161" s="6" t="s">
        <v>305</v>
      </c>
      <c r="H161" s="110">
        <v>7.5</v>
      </c>
      <c r="I161" s="110">
        <v>6.5</v>
      </c>
      <c r="J161" s="111"/>
      <c r="K161" s="110">
        <v>7</v>
      </c>
      <c r="L161" s="110">
        <v>6</v>
      </c>
      <c r="N161" s="150">
        <f>AVERAGE(H161,K161)</f>
        <v>7.25</v>
      </c>
      <c r="O161" s="110">
        <f>AVERAGE(I161,L161)</f>
        <v>6.25</v>
      </c>
    </row>
    <row r="162" spans="1:15" s="10" customFormat="1" ht="15" customHeight="1">
      <c r="A162" s="7">
        <v>204</v>
      </c>
      <c r="B162" s="179" t="s">
        <v>97</v>
      </c>
      <c r="C162" s="6" t="s">
        <v>30</v>
      </c>
      <c r="D162" s="54" t="s">
        <v>148</v>
      </c>
      <c r="E162" s="6" t="s">
        <v>107</v>
      </c>
      <c r="F162" s="6" t="s">
        <v>15</v>
      </c>
      <c r="G162" s="6" t="s">
        <v>305</v>
      </c>
      <c r="H162" s="110">
        <v>7</v>
      </c>
      <c r="I162" s="110">
        <v>6.5</v>
      </c>
      <c r="J162" s="111"/>
      <c r="K162" s="110">
        <v>7.5</v>
      </c>
      <c r="L162" s="110">
        <v>6.5</v>
      </c>
      <c r="N162" s="150">
        <f>AVERAGE(H162,K162)</f>
        <v>7.25</v>
      </c>
      <c r="O162" s="110">
        <f>AVERAGE(I162,L162)</f>
        <v>6.5</v>
      </c>
    </row>
    <row r="163" spans="1:15" s="10" customFormat="1" ht="15" customHeight="1">
      <c r="A163" s="7">
        <v>212</v>
      </c>
      <c r="B163" s="179" t="s">
        <v>162</v>
      </c>
      <c r="C163" s="6" t="s">
        <v>30</v>
      </c>
      <c r="D163" s="54" t="s">
        <v>163</v>
      </c>
      <c r="E163" s="6" t="s">
        <v>107</v>
      </c>
      <c r="F163" s="6" t="s">
        <v>15</v>
      </c>
      <c r="G163" s="6" t="s">
        <v>305</v>
      </c>
      <c r="H163" s="110">
        <v>6.5</v>
      </c>
      <c r="I163" s="110">
        <v>5</v>
      </c>
      <c r="J163" s="111"/>
      <c r="K163" s="110">
        <v>8</v>
      </c>
      <c r="L163" s="110">
        <v>7</v>
      </c>
      <c r="N163" s="150">
        <f>AVERAGE(H163,K163)</f>
        <v>7.25</v>
      </c>
      <c r="O163" s="110">
        <f>AVERAGE(I163,L163)</f>
        <v>6</v>
      </c>
    </row>
    <row r="164" spans="1:15" s="10" customFormat="1" ht="15" customHeight="1">
      <c r="A164" s="7">
        <v>281</v>
      </c>
      <c r="B164" s="103" t="s">
        <v>571</v>
      </c>
      <c r="C164" s="6" t="s">
        <v>30</v>
      </c>
      <c r="D164" s="69" t="s">
        <v>572</v>
      </c>
      <c r="E164" s="6" t="s">
        <v>107</v>
      </c>
      <c r="F164" s="6" t="s">
        <v>67</v>
      </c>
      <c r="G164" s="6" t="s">
        <v>312</v>
      </c>
      <c r="H164" s="110">
        <v>7</v>
      </c>
      <c r="I164" s="110">
        <v>5.5</v>
      </c>
      <c r="J164" s="111"/>
      <c r="K164" s="110">
        <v>7.5</v>
      </c>
      <c r="L164" s="110">
        <v>5</v>
      </c>
      <c r="N164" s="150">
        <f>AVERAGE(H164,K164)</f>
        <v>7.25</v>
      </c>
      <c r="O164" s="110">
        <f>AVERAGE(I164,L164)</f>
        <v>5.25</v>
      </c>
    </row>
    <row r="165" spans="1:15" s="10" customFormat="1" ht="15" customHeight="1">
      <c r="A165" s="7">
        <v>41</v>
      </c>
      <c r="B165" s="117" t="s">
        <v>174</v>
      </c>
      <c r="C165" s="6" t="s">
        <v>30</v>
      </c>
      <c r="D165" s="34" t="s">
        <v>175</v>
      </c>
      <c r="E165" s="6" t="s">
        <v>107</v>
      </c>
      <c r="F165" s="6" t="s">
        <v>53</v>
      </c>
      <c r="G165" s="6" t="s">
        <v>306</v>
      </c>
      <c r="H165" s="110">
        <v>7.5</v>
      </c>
      <c r="I165" s="110">
        <v>5.5</v>
      </c>
      <c r="J165" s="111"/>
      <c r="K165" s="110">
        <v>8</v>
      </c>
      <c r="L165" s="110">
        <v>5</v>
      </c>
      <c r="N165" s="150">
        <f>AVERAGE(H165,K165)</f>
        <v>7.75</v>
      </c>
      <c r="O165" s="110">
        <f>AVERAGE(I165,L165)</f>
        <v>5.25</v>
      </c>
    </row>
    <row r="166" spans="1:16" s="10" customFormat="1" ht="15" customHeight="1">
      <c r="A166" s="7">
        <v>256</v>
      </c>
      <c r="B166" s="47" t="s">
        <v>522</v>
      </c>
      <c r="C166" s="6" t="s">
        <v>30</v>
      </c>
      <c r="D166" s="44" t="s">
        <v>523</v>
      </c>
      <c r="E166" s="42" t="s">
        <v>471</v>
      </c>
      <c r="F166" s="6" t="s">
        <v>552</v>
      </c>
      <c r="G166" s="6" t="s">
        <v>303</v>
      </c>
      <c r="H166" s="110">
        <v>7.5</v>
      </c>
      <c r="I166" s="110">
        <v>5.5</v>
      </c>
      <c r="J166" s="111"/>
      <c r="K166" s="110">
        <v>8</v>
      </c>
      <c r="L166" s="110">
        <v>7.5</v>
      </c>
      <c r="N166" s="150">
        <f>AVERAGE(H166,K166)</f>
        <v>7.75</v>
      </c>
      <c r="O166" s="110">
        <f>AVERAGE(I166,L166)</f>
        <v>6.5</v>
      </c>
      <c r="P166" s="10" t="s">
        <v>622</v>
      </c>
    </row>
    <row r="167" spans="1:15" s="10" customFormat="1" ht="15" customHeight="1">
      <c r="A167" s="7">
        <v>230</v>
      </c>
      <c r="B167" s="42" t="s">
        <v>472</v>
      </c>
      <c r="C167" s="6" t="s">
        <v>30</v>
      </c>
      <c r="D167" s="43" t="s">
        <v>473</v>
      </c>
      <c r="E167" s="42" t="s">
        <v>471</v>
      </c>
      <c r="F167" s="6"/>
      <c r="G167" s="6" t="s">
        <v>548</v>
      </c>
      <c r="H167" s="110">
        <v>8</v>
      </c>
      <c r="I167" s="110">
        <v>8</v>
      </c>
      <c r="J167" s="111"/>
      <c r="K167" s="110">
        <v>8</v>
      </c>
      <c r="L167" s="110">
        <v>8</v>
      </c>
      <c r="N167" s="150">
        <f>AVERAGE(H167,K167)</f>
        <v>8</v>
      </c>
      <c r="O167" s="110">
        <f>AVERAGE(I167,L167)</f>
        <v>8</v>
      </c>
    </row>
    <row r="168" spans="1:16" s="10" customFormat="1" ht="15" customHeight="1">
      <c r="A168" s="7">
        <v>270</v>
      </c>
      <c r="B168" s="42" t="s">
        <v>545</v>
      </c>
      <c r="C168" s="6" t="s">
        <v>30</v>
      </c>
      <c r="D168" s="43" t="s">
        <v>546</v>
      </c>
      <c r="E168" s="42" t="s">
        <v>471</v>
      </c>
      <c r="F168" s="6" t="s">
        <v>15</v>
      </c>
      <c r="G168" s="6" t="s">
        <v>305</v>
      </c>
      <c r="H168" s="110">
        <v>8.5</v>
      </c>
      <c r="I168" s="110">
        <v>8.5</v>
      </c>
      <c r="J168" s="111"/>
      <c r="K168" s="110">
        <v>8</v>
      </c>
      <c r="L168" s="110">
        <v>7.5</v>
      </c>
      <c r="N168" s="150">
        <f>AVERAGE(H168,K168)</f>
        <v>8.25</v>
      </c>
      <c r="O168" s="110">
        <f>AVERAGE(I168,L168)</f>
        <v>8</v>
      </c>
      <c r="P168" s="10" t="s">
        <v>622</v>
      </c>
    </row>
    <row r="169" spans="1:15" s="10" customFormat="1" ht="15" customHeight="1">
      <c r="A169" s="7">
        <v>290</v>
      </c>
      <c r="B169" s="104" t="s">
        <v>588</v>
      </c>
      <c r="C169" s="6" t="s">
        <v>30</v>
      </c>
      <c r="D169" s="66" t="s">
        <v>214</v>
      </c>
      <c r="E169" s="6" t="s">
        <v>107</v>
      </c>
      <c r="F169" s="6" t="s">
        <v>52</v>
      </c>
      <c r="G169" s="6" t="s">
        <v>307</v>
      </c>
      <c r="H169" s="110"/>
      <c r="I169" s="110"/>
      <c r="J169" s="111"/>
      <c r="K169" s="110"/>
      <c r="L169" s="110"/>
      <c r="N169" s="110"/>
      <c r="O169" s="110"/>
    </row>
    <row r="170" spans="1:15" s="10" customFormat="1" ht="15" customHeight="1">
      <c r="A170" s="7">
        <v>291</v>
      </c>
      <c r="B170" s="104" t="s">
        <v>221</v>
      </c>
      <c r="C170" s="6" t="s">
        <v>30</v>
      </c>
      <c r="D170" s="66" t="s">
        <v>222</v>
      </c>
      <c r="E170" s="6" t="s">
        <v>107</v>
      </c>
      <c r="F170" s="6" t="s">
        <v>52</v>
      </c>
      <c r="G170" s="6" t="s">
        <v>307</v>
      </c>
      <c r="H170" s="110"/>
      <c r="I170" s="110"/>
      <c r="J170" s="111"/>
      <c r="K170" s="110"/>
      <c r="L170" s="110"/>
      <c r="N170" s="110"/>
      <c r="O170" s="110"/>
    </row>
    <row r="171" spans="1:15" s="10" customFormat="1" ht="15" customHeight="1">
      <c r="A171" s="7">
        <v>293</v>
      </c>
      <c r="B171" s="104" t="s">
        <v>118</v>
      </c>
      <c r="C171" s="6" t="s">
        <v>30</v>
      </c>
      <c r="D171" s="66" t="s">
        <v>119</v>
      </c>
      <c r="E171" s="6" t="s">
        <v>107</v>
      </c>
      <c r="F171" s="6" t="s">
        <v>52</v>
      </c>
      <c r="G171" s="6" t="s">
        <v>307</v>
      </c>
      <c r="H171" s="110"/>
      <c r="I171" s="110"/>
      <c r="J171" s="111"/>
      <c r="K171" s="110"/>
      <c r="L171" s="110"/>
      <c r="N171" s="110"/>
      <c r="O171" s="110"/>
    </row>
    <row r="173" spans="1:15" ht="12.75">
      <c r="A173" s="120" t="s">
        <v>630</v>
      </c>
      <c r="B173" s="141"/>
      <c r="C173" s="120"/>
      <c r="D173" s="120"/>
      <c r="E173" s="120"/>
      <c r="F173" s="120"/>
      <c r="G173" s="120"/>
      <c r="H173" s="82">
        <v>5.4</v>
      </c>
      <c r="I173" s="82">
        <v>3.1</v>
      </c>
      <c r="J173" s="141"/>
      <c r="K173" s="82">
        <v>5.2</v>
      </c>
      <c r="L173" s="82">
        <v>3.1</v>
      </c>
      <c r="M173" s="141"/>
      <c r="N173" s="8">
        <v>5.3</v>
      </c>
      <c r="O173" s="8">
        <v>3.1</v>
      </c>
    </row>
    <row r="174" spans="1:15" ht="12.75">
      <c r="A174" s="120" t="s">
        <v>633</v>
      </c>
      <c r="H174" s="82">
        <v>1.2</v>
      </c>
      <c r="I174" s="82">
        <v>1.3</v>
      </c>
      <c r="K174" s="82">
        <v>1.2</v>
      </c>
      <c r="L174" s="82">
        <v>1.3</v>
      </c>
      <c r="N174" s="8">
        <v>1.1</v>
      </c>
      <c r="O174" s="8">
        <v>1.2</v>
      </c>
    </row>
    <row r="175" spans="1:15" ht="12.75">
      <c r="A175" s="121" t="s">
        <v>632</v>
      </c>
      <c r="B175" s="134"/>
      <c r="C175" s="121"/>
      <c r="D175" s="121"/>
      <c r="E175" s="121"/>
      <c r="F175" s="121"/>
      <c r="G175" s="121"/>
      <c r="H175" s="113">
        <v>0.88</v>
      </c>
      <c r="I175" s="113">
        <v>0.94</v>
      </c>
      <c r="J175" s="134"/>
      <c r="K175" s="113">
        <v>0.89</v>
      </c>
      <c r="L175" s="113">
        <v>0.91</v>
      </c>
      <c r="M175" s="134"/>
      <c r="N175" s="114">
        <v>0.79</v>
      </c>
      <c r="O175" s="114">
        <v>0.85</v>
      </c>
    </row>
    <row r="176" spans="1:15" ht="12.75">
      <c r="A176" s="121" t="s">
        <v>631</v>
      </c>
      <c r="B176" s="134"/>
      <c r="C176" s="121"/>
      <c r="D176" s="121"/>
      <c r="E176" s="121"/>
      <c r="F176" s="121"/>
      <c r="G176" s="121"/>
      <c r="H176" s="113">
        <v>11.9</v>
      </c>
      <c r="I176" s="113">
        <v>22.3</v>
      </c>
      <c r="J176" s="134"/>
      <c r="K176" s="113">
        <v>11.9</v>
      </c>
      <c r="L176" s="113">
        <v>24.5</v>
      </c>
      <c r="M176" s="134"/>
      <c r="N176" s="114">
        <v>13.7</v>
      </c>
      <c r="O176" s="114">
        <v>28.5</v>
      </c>
    </row>
  </sheetData>
  <sheetProtection/>
  <mergeCells count="6">
    <mergeCell ref="H4:I4"/>
    <mergeCell ref="K4:L4"/>
    <mergeCell ref="H5:I5"/>
    <mergeCell ref="K5:L5"/>
    <mergeCell ref="N4:O4"/>
    <mergeCell ref="N5:O5"/>
  </mergeCells>
  <conditionalFormatting sqref="B84">
    <cfRule type="expression" priority="2" dxfId="0" stopIfTrue="1">
      <formula>MOD(ROW()-2,8)&lt;4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5"/>
  <sheetViews>
    <sheetView zoomScalePageLayoutView="0" workbookViewId="0" topLeftCell="A1">
      <pane ySplit="6" topLeftCell="A34" activePane="bottomLeft" state="frozen"/>
      <selection pane="topLeft" activeCell="A1" sqref="A1"/>
      <selection pane="bottomLeft" activeCell="A6" sqref="A6"/>
    </sheetView>
  </sheetViews>
  <sheetFormatPr defaultColWidth="10.421875" defaultRowHeight="15" customHeight="1"/>
  <cols>
    <col min="1" max="1" width="5.8515625" style="6" customWidth="1"/>
    <col min="2" max="2" width="28.00390625" style="6" customWidth="1"/>
    <col min="3" max="3" width="6.57421875" style="10" customWidth="1"/>
    <col min="4" max="4" width="11.8515625" style="10" customWidth="1"/>
    <col min="5" max="5" width="8.00390625" style="10" customWidth="1"/>
    <col min="6" max="6" width="11.421875" style="10" customWidth="1"/>
    <col min="7" max="7" width="15.421875" style="10" customWidth="1"/>
    <col min="8" max="9" width="10.7109375" style="6" customWidth="1"/>
    <col min="10" max="10" width="2.28125" style="122" customWidth="1"/>
    <col min="11" max="12" width="10.421875" style="10" customWidth="1"/>
    <col min="13" max="13" width="2.140625" style="122" customWidth="1"/>
    <col min="14" max="16384" width="10.421875" style="10" customWidth="1"/>
  </cols>
  <sheetData>
    <row r="1" spans="1:9" s="4" customFormat="1" ht="15" customHeight="1">
      <c r="A1" s="12" t="s">
        <v>247</v>
      </c>
      <c r="B1" s="8"/>
      <c r="H1" s="8"/>
      <c r="I1" s="8"/>
    </row>
    <row r="2" spans="1:9" s="4" customFormat="1" ht="15" customHeight="1">
      <c r="A2" s="5" t="s">
        <v>620</v>
      </c>
      <c r="B2" s="8"/>
      <c r="H2" s="8"/>
      <c r="I2" s="8"/>
    </row>
    <row r="3" spans="2:9" s="4" customFormat="1" ht="15" customHeight="1">
      <c r="B3" s="8"/>
      <c r="H3" s="8"/>
      <c r="I3" s="8"/>
    </row>
    <row r="4" spans="1:15" s="4" customFormat="1" ht="15" customHeight="1">
      <c r="A4" s="119"/>
      <c r="B4" s="8"/>
      <c r="H4" s="151" t="s">
        <v>136</v>
      </c>
      <c r="I4" s="151"/>
      <c r="K4" s="151" t="s">
        <v>602</v>
      </c>
      <c r="L4" s="151"/>
      <c r="N4" s="151" t="s">
        <v>625</v>
      </c>
      <c r="O4" s="151"/>
    </row>
    <row r="5" spans="1:15" s="4" customFormat="1" ht="15" customHeight="1">
      <c r="A5" s="15"/>
      <c r="B5" s="8"/>
      <c r="D5" s="159"/>
      <c r="E5" s="158"/>
      <c r="F5" s="158"/>
      <c r="G5" s="158"/>
      <c r="H5" s="151" t="s">
        <v>619</v>
      </c>
      <c r="I5" s="151"/>
      <c r="K5" s="151" t="s">
        <v>619</v>
      </c>
      <c r="L5" s="151"/>
      <c r="N5" s="151" t="s">
        <v>626</v>
      </c>
      <c r="O5" s="151"/>
    </row>
    <row r="6" spans="1:16" s="71" customFormat="1" ht="26.25" customHeight="1">
      <c r="A6" s="193" t="s">
        <v>591</v>
      </c>
      <c r="B6" s="157" t="s">
        <v>17</v>
      </c>
      <c r="C6" s="156" t="s">
        <v>603</v>
      </c>
      <c r="D6" s="155" t="s">
        <v>1</v>
      </c>
      <c r="E6" s="154" t="s">
        <v>647</v>
      </c>
      <c r="F6" s="153" t="s">
        <v>2</v>
      </c>
      <c r="G6" s="153" t="s">
        <v>13</v>
      </c>
      <c r="H6" s="157" t="s">
        <v>617</v>
      </c>
      <c r="I6" s="157" t="s">
        <v>618</v>
      </c>
      <c r="J6" s="152"/>
      <c r="K6" s="152" t="s">
        <v>617</v>
      </c>
      <c r="L6" s="152" t="s">
        <v>618</v>
      </c>
      <c r="M6" s="152"/>
      <c r="N6" s="157" t="s">
        <v>617</v>
      </c>
      <c r="O6" s="157" t="s">
        <v>618</v>
      </c>
      <c r="P6" s="152" t="s">
        <v>604</v>
      </c>
    </row>
    <row r="7" spans="1:15" ht="15" customHeight="1">
      <c r="A7" s="7">
        <v>236</v>
      </c>
      <c r="B7" s="42" t="s">
        <v>484</v>
      </c>
      <c r="C7" s="6" t="s">
        <v>29</v>
      </c>
      <c r="D7" s="64" t="s">
        <v>485</v>
      </c>
      <c r="E7" s="42" t="s">
        <v>471</v>
      </c>
      <c r="F7" s="6" t="s">
        <v>110</v>
      </c>
      <c r="G7" s="6" t="s">
        <v>308</v>
      </c>
      <c r="H7" s="110">
        <v>2.5</v>
      </c>
      <c r="I7" s="110">
        <v>0</v>
      </c>
      <c r="J7" s="111"/>
      <c r="K7" s="110">
        <v>2</v>
      </c>
      <c r="L7" s="110">
        <v>0</v>
      </c>
      <c r="M7" s="10"/>
      <c r="N7" s="150">
        <f>AVERAGE(H7,K7)</f>
        <v>2.25</v>
      </c>
      <c r="O7" s="110">
        <f>AVERAGE(I7,L7)</f>
        <v>0</v>
      </c>
    </row>
    <row r="8" spans="1:15" ht="15" customHeight="1">
      <c r="A8" s="7">
        <v>155</v>
      </c>
      <c r="B8" s="92" t="s">
        <v>354</v>
      </c>
      <c r="C8" s="6" t="s">
        <v>29</v>
      </c>
      <c r="D8" s="174" t="s">
        <v>352</v>
      </c>
      <c r="E8" s="6" t="s">
        <v>107</v>
      </c>
      <c r="F8" s="6" t="s">
        <v>24</v>
      </c>
      <c r="G8" s="6" t="s">
        <v>310</v>
      </c>
      <c r="H8" s="110">
        <v>3</v>
      </c>
      <c r="I8" s="110">
        <v>0</v>
      </c>
      <c r="J8" s="111"/>
      <c r="K8" s="110">
        <v>2.5</v>
      </c>
      <c r="L8" s="110">
        <v>0.5</v>
      </c>
      <c r="M8" s="10"/>
      <c r="N8" s="150">
        <f>AVERAGE(H8,K8)</f>
        <v>2.75</v>
      </c>
      <c r="O8" s="110">
        <f>AVERAGE(I8,L8)</f>
        <v>0.25</v>
      </c>
    </row>
    <row r="9" spans="1:15" ht="15" customHeight="1">
      <c r="A9" s="7">
        <v>156</v>
      </c>
      <c r="B9" s="92" t="s">
        <v>355</v>
      </c>
      <c r="C9" s="6" t="s">
        <v>29</v>
      </c>
      <c r="D9" s="174" t="s">
        <v>352</v>
      </c>
      <c r="E9" s="6" t="s">
        <v>107</v>
      </c>
      <c r="F9" s="6" t="s">
        <v>24</v>
      </c>
      <c r="G9" s="6" t="s">
        <v>310</v>
      </c>
      <c r="H9" s="110">
        <v>2</v>
      </c>
      <c r="I9" s="110">
        <v>1</v>
      </c>
      <c r="J9" s="111"/>
      <c r="K9" s="110">
        <v>3.5</v>
      </c>
      <c r="L9" s="110">
        <v>1.5</v>
      </c>
      <c r="M9" s="10"/>
      <c r="N9" s="150">
        <f>AVERAGE(H9,K9)</f>
        <v>2.75</v>
      </c>
      <c r="O9" s="110">
        <f>AVERAGE(I9,L9)</f>
        <v>1.25</v>
      </c>
    </row>
    <row r="10" spans="1:15" ht="15" customHeight="1">
      <c r="A10" s="7">
        <v>162</v>
      </c>
      <c r="B10" s="92" t="s">
        <v>362</v>
      </c>
      <c r="C10" s="6" t="s">
        <v>29</v>
      </c>
      <c r="D10" s="174" t="s">
        <v>361</v>
      </c>
      <c r="E10" s="6" t="s">
        <v>107</v>
      </c>
      <c r="F10" s="6" t="s">
        <v>24</v>
      </c>
      <c r="G10" s="6" t="s">
        <v>310</v>
      </c>
      <c r="H10" s="110">
        <v>2.5</v>
      </c>
      <c r="I10" s="110">
        <v>1</v>
      </c>
      <c r="J10" s="111"/>
      <c r="K10" s="110">
        <v>3</v>
      </c>
      <c r="L10" s="110">
        <v>1</v>
      </c>
      <c r="M10" s="10"/>
      <c r="N10" s="150">
        <f>AVERAGE(H10,K10)</f>
        <v>2.75</v>
      </c>
      <c r="O10" s="110">
        <f>AVERAGE(I10,L10)</f>
        <v>1</v>
      </c>
    </row>
    <row r="11" spans="1:15" ht="15" customHeight="1">
      <c r="A11" s="7">
        <v>228</v>
      </c>
      <c r="B11" s="97" t="s">
        <v>466</v>
      </c>
      <c r="C11" s="6" t="s">
        <v>29</v>
      </c>
      <c r="D11" s="45" t="s">
        <v>467</v>
      </c>
      <c r="E11" s="42" t="s">
        <v>468</v>
      </c>
      <c r="F11" s="6" t="s">
        <v>110</v>
      </c>
      <c r="G11" s="6" t="s">
        <v>308</v>
      </c>
      <c r="H11" s="110">
        <v>2.5</v>
      </c>
      <c r="I11" s="110">
        <v>0</v>
      </c>
      <c r="J11" s="111"/>
      <c r="K11" s="110">
        <v>3</v>
      </c>
      <c r="L11" s="110">
        <v>0</v>
      </c>
      <c r="M11" s="10"/>
      <c r="N11" s="150">
        <f>AVERAGE(H11,K11)</f>
        <v>2.75</v>
      </c>
      <c r="O11" s="110">
        <f>AVERAGE(I11,L11)</f>
        <v>0</v>
      </c>
    </row>
    <row r="12" spans="1:15" ht="15" customHeight="1">
      <c r="A12" s="7">
        <v>3</v>
      </c>
      <c r="B12" s="84" t="s">
        <v>643</v>
      </c>
      <c r="C12" s="6" t="s">
        <v>29</v>
      </c>
      <c r="D12" s="6"/>
      <c r="E12" s="6"/>
      <c r="F12" s="6"/>
      <c r="G12" s="6"/>
      <c r="H12" s="110">
        <v>3</v>
      </c>
      <c r="I12" s="110">
        <v>1</v>
      </c>
      <c r="J12" s="111"/>
      <c r="K12" s="110">
        <v>3</v>
      </c>
      <c r="L12" s="110">
        <v>0</v>
      </c>
      <c r="M12" s="10"/>
      <c r="N12" s="150">
        <f>AVERAGE(H12,K12)</f>
        <v>3</v>
      </c>
      <c r="O12" s="110">
        <f>AVERAGE(I12,L12)</f>
        <v>0.5</v>
      </c>
    </row>
    <row r="13" spans="1:15" ht="15" customHeight="1">
      <c r="A13" s="7">
        <v>238</v>
      </c>
      <c r="B13" s="42" t="s">
        <v>488</v>
      </c>
      <c r="C13" s="6" t="s">
        <v>29</v>
      </c>
      <c r="D13" s="64" t="s">
        <v>489</v>
      </c>
      <c r="E13" s="47" t="s">
        <v>471</v>
      </c>
      <c r="F13" s="6" t="s">
        <v>110</v>
      </c>
      <c r="G13" s="6" t="s">
        <v>308</v>
      </c>
      <c r="H13" s="110">
        <v>3.5</v>
      </c>
      <c r="I13" s="110">
        <v>0</v>
      </c>
      <c r="J13" s="111"/>
      <c r="K13" s="110">
        <v>2.5</v>
      </c>
      <c r="L13" s="110">
        <v>0</v>
      </c>
      <c r="M13" s="10"/>
      <c r="N13" s="150">
        <f>AVERAGE(H13,K13)</f>
        <v>3</v>
      </c>
      <c r="O13" s="110">
        <f>AVERAGE(I13,L13)</f>
        <v>0</v>
      </c>
    </row>
    <row r="14" spans="1:15" ht="15" customHeight="1">
      <c r="A14" s="7">
        <v>97</v>
      </c>
      <c r="B14" s="49" t="s">
        <v>249</v>
      </c>
      <c r="C14" s="6" t="s">
        <v>29</v>
      </c>
      <c r="D14" s="28" t="s">
        <v>250</v>
      </c>
      <c r="E14" s="6" t="s">
        <v>107</v>
      </c>
      <c r="F14" s="27" t="s">
        <v>23</v>
      </c>
      <c r="G14" s="6" t="s">
        <v>311</v>
      </c>
      <c r="H14" s="110">
        <v>2.5</v>
      </c>
      <c r="I14" s="110">
        <v>0</v>
      </c>
      <c r="J14" s="111"/>
      <c r="K14" s="110">
        <v>4</v>
      </c>
      <c r="L14" s="110">
        <v>2</v>
      </c>
      <c r="M14" s="10"/>
      <c r="N14" s="150">
        <f>AVERAGE(H14,K14)</f>
        <v>3.25</v>
      </c>
      <c r="O14" s="110">
        <f>AVERAGE(I14,L14)</f>
        <v>1</v>
      </c>
    </row>
    <row r="15" spans="1:15" ht="15" customHeight="1">
      <c r="A15" s="7">
        <v>141</v>
      </c>
      <c r="B15" s="49" t="s">
        <v>331</v>
      </c>
      <c r="C15" s="6" t="s">
        <v>29</v>
      </c>
      <c r="D15" s="26" t="s">
        <v>104</v>
      </c>
      <c r="E15" s="6" t="s">
        <v>107</v>
      </c>
      <c r="F15" s="27" t="s">
        <v>23</v>
      </c>
      <c r="G15" s="6" t="s">
        <v>311</v>
      </c>
      <c r="H15" s="110">
        <v>2.5</v>
      </c>
      <c r="I15" s="110">
        <v>2</v>
      </c>
      <c r="J15" s="111"/>
      <c r="K15" s="110">
        <v>4</v>
      </c>
      <c r="L15" s="110">
        <v>1.5</v>
      </c>
      <c r="M15" s="10"/>
      <c r="N15" s="150">
        <f>AVERAGE(H15,K15)</f>
        <v>3.25</v>
      </c>
      <c r="O15" s="110">
        <f>AVERAGE(I15,L15)</f>
        <v>1.75</v>
      </c>
    </row>
    <row r="16" spans="1:15" ht="15" customHeight="1">
      <c r="A16" s="7">
        <v>164</v>
      </c>
      <c r="B16" s="92" t="s">
        <v>365</v>
      </c>
      <c r="C16" s="6" t="s">
        <v>29</v>
      </c>
      <c r="D16" s="174" t="s">
        <v>366</v>
      </c>
      <c r="E16" s="6" t="s">
        <v>107</v>
      </c>
      <c r="F16" s="6" t="s">
        <v>24</v>
      </c>
      <c r="G16" s="6" t="s">
        <v>310</v>
      </c>
      <c r="H16" s="110">
        <v>3</v>
      </c>
      <c r="I16" s="110">
        <v>1</v>
      </c>
      <c r="J16" s="111"/>
      <c r="K16" s="110">
        <v>3.5</v>
      </c>
      <c r="L16" s="110">
        <v>2</v>
      </c>
      <c r="M16" s="10"/>
      <c r="N16" s="150">
        <f>AVERAGE(H16,K16)</f>
        <v>3.25</v>
      </c>
      <c r="O16" s="110">
        <f>AVERAGE(I16,L16)</f>
        <v>1.5</v>
      </c>
    </row>
    <row r="17" spans="1:15" ht="15" customHeight="1">
      <c r="A17" s="7">
        <v>180</v>
      </c>
      <c r="B17" s="42" t="s">
        <v>395</v>
      </c>
      <c r="C17" s="6" t="s">
        <v>29</v>
      </c>
      <c r="D17" s="40" t="s">
        <v>396</v>
      </c>
      <c r="E17" s="6" t="s">
        <v>107</v>
      </c>
      <c r="F17" s="6" t="s">
        <v>23</v>
      </c>
      <c r="G17" s="6" t="s">
        <v>311</v>
      </c>
      <c r="H17" s="110">
        <v>4.5</v>
      </c>
      <c r="I17" s="110">
        <v>0.5</v>
      </c>
      <c r="J17" s="111"/>
      <c r="K17" s="110">
        <v>2</v>
      </c>
      <c r="L17" s="110">
        <v>0.5</v>
      </c>
      <c r="M17" s="10"/>
      <c r="N17" s="150">
        <f>AVERAGE(H17,K17)</f>
        <v>3.25</v>
      </c>
      <c r="O17" s="110">
        <f>AVERAGE(I17,L17)</f>
        <v>0.5</v>
      </c>
    </row>
    <row r="18" spans="1:15" ht="15" customHeight="1">
      <c r="A18" s="7">
        <v>186</v>
      </c>
      <c r="B18" s="42" t="s">
        <v>406</v>
      </c>
      <c r="C18" s="6" t="s">
        <v>29</v>
      </c>
      <c r="D18" s="41" t="s">
        <v>407</v>
      </c>
      <c r="E18" s="6" t="s">
        <v>107</v>
      </c>
      <c r="F18" s="6" t="s">
        <v>23</v>
      </c>
      <c r="G18" s="6" t="s">
        <v>311</v>
      </c>
      <c r="H18" s="110">
        <v>3</v>
      </c>
      <c r="I18" s="110">
        <v>1</v>
      </c>
      <c r="J18" s="111"/>
      <c r="K18" s="110">
        <v>3.5</v>
      </c>
      <c r="L18" s="110">
        <v>1.5</v>
      </c>
      <c r="M18" s="10"/>
      <c r="N18" s="150">
        <f>AVERAGE(H18,K18)</f>
        <v>3.25</v>
      </c>
      <c r="O18" s="110">
        <f>AVERAGE(I18,L18)</f>
        <v>1.25</v>
      </c>
    </row>
    <row r="19" spans="1:15" ht="15" customHeight="1">
      <c r="A19" s="7">
        <v>188</v>
      </c>
      <c r="B19" s="42" t="s">
        <v>410</v>
      </c>
      <c r="C19" s="6" t="s">
        <v>29</v>
      </c>
      <c r="D19" s="41" t="s">
        <v>411</v>
      </c>
      <c r="E19" s="6" t="s">
        <v>107</v>
      </c>
      <c r="F19" s="6" t="s">
        <v>23</v>
      </c>
      <c r="G19" s="6" t="s">
        <v>311</v>
      </c>
      <c r="H19" s="110">
        <v>2</v>
      </c>
      <c r="I19" s="110">
        <v>1.5</v>
      </c>
      <c r="J19" s="111"/>
      <c r="K19" s="110">
        <v>4.5</v>
      </c>
      <c r="L19" s="110">
        <v>2.5</v>
      </c>
      <c r="M19" s="10"/>
      <c r="N19" s="150">
        <f>AVERAGE(H19,K19)</f>
        <v>3.25</v>
      </c>
      <c r="O19" s="110">
        <f>AVERAGE(I19,L19)</f>
        <v>2</v>
      </c>
    </row>
    <row r="20" spans="1:22" ht="15" customHeight="1">
      <c r="A20" s="7">
        <v>199</v>
      </c>
      <c r="B20" s="179" t="s">
        <v>432</v>
      </c>
      <c r="C20" s="6" t="s">
        <v>29</v>
      </c>
      <c r="D20" s="54" t="s">
        <v>433</v>
      </c>
      <c r="E20" s="6" t="s">
        <v>107</v>
      </c>
      <c r="F20" s="6" t="s">
        <v>297</v>
      </c>
      <c r="G20" s="6" t="s">
        <v>304</v>
      </c>
      <c r="H20" s="110">
        <v>3</v>
      </c>
      <c r="I20" s="110">
        <v>0.5</v>
      </c>
      <c r="J20" s="111"/>
      <c r="K20" s="110">
        <v>3.5</v>
      </c>
      <c r="L20" s="110">
        <v>1</v>
      </c>
      <c r="M20" s="10"/>
      <c r="N20" s="150">
        <f>AVERAGE(H20,K20)</f>
        <v>3.25</v>
      </c>
      <c r="O20" s="110">
        <f>AVERAGE(I20,L20)</f>
        <v>0.75</v>
      </c>
      <c r="Q20" s="17"/>
      <c r="R20" s="17"/>
      <c r="S20" s="17"/>
      <c r="T20" s="17"/>
      <c r="U20" s="17"/>
      <c r="V20" s="17"/>
    </row>
    <row r="21" spans="1:16" ht="15" customHeight="1">
      <c r="A21" s="7">
        <v>2</v>
      </c>
      <c r="B21" s="84" t="s">
        <v>642</v>
      </c>
      <c r="C21" s="6" t="s">
        <v>29</v>
      </c>
      <c r="D21" s="6"/>
      <c r="E21" s="6"/>
      <c r="F21" s="6"/>
      <c r="G21" s="6"/>
      <c r="H21" s="110">
        <v>3</v>
      </c>
      <c r="I21" s="110">
        <v>1</v>
      </c>
      <c r="J21" s="111"/>
      <c r="K21" s="110">
        <v>4</v>
      </c>
      <c r="L21" s="110">
        <v>0.5</v>
      </c>
      <c r="M21" s="10"/>
      <c r="N21" s="150">
        <f>AVERAGE(H21,K21)</f>
        <v>3.5</v>
      </c>
      <c r="O21" s="110">
        <f>AVERAGE(I21,L21)</f>
        <v>0.75</v>
      </c>
      <c r="P21" s="17"/>
    </row>
    <row r="22" spans="1:15" ht="15" customHeight="1">
      <c r="A22" s="7">
        <v>152</v>
      </c>
      <c r="B22" s="49" t="s">
        <v>346</v>
      </c>
      <c r="C22" s="6" t="s">
        <v>29</v>
      </c>
      <c r="D22" s="34" t="s">
        <v>347</v>
      </c>
      <c r="E22" s="6" t="s">
        <v>107</v>
      </c>
      <c r="F22" s="49" t="s">
        <v>297</v>
      </c>
      <c r="G22" s="6" t="s">
        <v>304</v>
      </c>
      <c r="H22" s="110">
        <v>3.5</v>
      </c>
      <c r="I22" s="110">
        <v>2</v>
      </c>
      <c r="J22" s="111"/>
      <c r="K22" s="110">
        <v>3.5</v>
      </c>
      <c r="L22" s="110">
        <v>1.5</v>
      </c>
      <c r="M22" s="10"/>
      <c r="N22" s="150">
        <f>AVERAGE(H22,K22)</f>
        <v>3.5</v>
      </c>
      <c r="O22" s="110">
        <f>AVERAGE(I22,L22)</f>
        <v>1.75</v>
      </c>
    </row>
    <row r="23" spans="1:15" ht="15" customHeight="1">
      <c r="A23" s="7">
        <v>179</v>
      </c>
      <c r="B23" s="42" t="s">
        <v>393</v>
      </c>
      <c r="C23" s="6" t="s">
        <v>29</v>
      </c>
      <c r="D23" s="41" t="s">
        <v>394</v>
      </c>
      <c r="E23" s="6" t="s">
        <v>107</v>
      </c>
      <c r="F23" s="6" t="s">
        <v>23</v>
      </c>
      <c r="G23" s="6" t="s">
        <v>311</v>
      </c>
      <c r="H23" s="110">
        <v>3.5</v>
      </c>
      <c r="I23" s="110">
        <v>3</v>
      </c>
      <c r="J23" s="111"/>
      <c r="K23" s="110">
        <v>3.5</v>
      </c>
      <c r="L23" s="110">
        <v>1.5</v>
      </c>
      <c r="M23" s="10"/>
      <c r="N23" s="150">
        <f>AVERAGE(H23,K23)</f>
        <v>3.5</v>
      </c>
      <c r="O23" s="110">
        <f>AVERAGE(I23,L23)</f>
        <v>2.25</v>
      </c>
    </row>
    <row r="24" spans="1:15" ht="15" customHeight="1">
      <c r="A24" s="7">
        <v>181</v>
      </c>
      <c r="B24" s="42" t="s">
        <v>397</v>
      </c>
      <c r="C24" s="6" t="s">
        <v>29</v>
      </c>
      <c r="D24" s="41" t="s">
        <v>398</v>
      </c>
      <c r="E24" s="6" t="s">
        <v>107</v>
      </c>
      <c r="F24" s="6" t="s">
        <v>23</v>
      </c>
      <c r="G24" s="6" t="s">
        <v>311</v>
      </c>
      <c r="H24" s="110">
        <v>3</v>
      </c>
      <c r="I24" s="110">
        <v>1</v>
      </c>
      <c r="J24" s="111"/>
      <c r="K24" s="110">
        <v>4</v>
      </c>
      <c r="L24" s="110">
        <v>2.5</v>
      </c>
      <c r="M24" s="10"/>
      <c r="N24" s="150">
        <f>AVERAGE(H24,K24)</f>
        <v>3.5</v>
      </c>
      <c r="O24" s="110">
        <f>AVERAGE(I24,L24)</f>
        <v>1.75</v>
      </c>
    </row>
    <row r="25" spans="1:15" ht="15" customHeight="1">
      <c r="A25" s="7">
        <v>187</v>
      </c>
      <c r="B25" s="42" t="s">
        <v>408</v>
      </c>
      <c r="C25" s="6" t="s">
        <v>29</v>
      </c>
      <c r="D25" s="41" t="s">
        <v>409</v>
      </c>
      <c r="E25" s="6" t="s">
        <v>107</v>
      </c>
      <c r="F25" s="6" t="s">
        <v>23</v>
      </c>
      <c r="G25" s="6" t="s">
        <v>311</v>
      </c>
      <c r="H25" s="110">
        <v>3.5</v>
      </c>
      <c r="I25" s="110">
        <v>0.5</v>
      </c>
      <c r="J25" s="111"/>
      <c r="K25" s="110">
        <v>3.5</v>
      </c>
      <c r="L25" s="110">
        <v>0.5</v>
      </c>
      <c r="M25" s="10"/>
      <c r="N25" s="150">
        <f>AVERAGE(H25,K25)</f>
        <v>3.5</v>
      </c>
      <c r="O25" s="110">
        <f>AVERAGE(I25,L25)</f>
        <v>0.5</v>
      </c>
    </row>
    <row r="26" spans="1:15" ht="15" customHeight="1">
      <c r="A26" s="7">
        <v>190</v>
      </c>
      <c r="B26" s="179" t="s">
        <v>414</v>
      </c>
      <c r="C26" s="6" t="s">
        <v>29</v>
      </c>
      <c r="D26" s="61" t="s">
        <v>415</v>
      </c>
      <c r="E26" s="6" t="s">
        <v>107</v>
      </c>
      <c r="F26" s="79" t="s">
        <v>297</v>
      </c>
      <c r="G26" s="6" t="s">
        <v>304</v>
      </c>
      <c r="H26" s="110">
        <v>3.5</v>
      </c>
      <c r="I26" s="110">
        <v>0</v>
      </c>
      <c r="J26" s="111"/>
      <c r="K26" s="110">
        <v>3.5</v>
      </c>
      <c r="L26" s="110">
        <v>0</v>
      </c>
      <c r="M26" s="10"/>
      <c r="N26" s="150">
        <f>AVERAGE(H26,K26)</f>
        <v>3.5</v>
      </c>
      <c r="O26" s="110">
        <f>AVERAGE(I26,L26)</f>
        <v>0</v>
      </c>
    </row>
    <row r="27" spans="1:15" ht="15" customHeight="1">
      <c r="A27" s="7">
        <v>237</v>
      </c>
      <c r="B27" s="42" t="s">
        <v>486</v>
      </c>
      <c r="C27" s="6" t="s">
        <v>29</v>
      </c>
      <c r="D27" s="77" t="s">
        <v>487</v>
      </c>
      <c r="E27" s="47" t="s">
        <v>471</v>
      </c>
      <c r="F27" s="79" t="s">
        <v>110</v>
      </c>
      <c r="G27" s="6" t="s">
        <v>308</v>
      </c>
      <c r="H27" s="110">
        <v>4</v>
      </c>
      <c r="I27" s="110">
        <v>0.5</v>
      </c>
      <c r="J27" s="111"/>
      <c r="K27" s="110">
        <v>3</v>
      </c>
      <c r="L27" s="110">
        <v>0.5</v>
      </c>
      <c r="M27" s="10"/>
      <c r="N27" s="150">
        <f>AVERAGE(H27,K27)</f>
        <v>3.5</v>
      </c>
      <c r="O27" s="110">
        <f>AVERAGE(I27,L27)</f>
        <v>0.5</v>
      </c>
    </row>
    <row r="28" spans="1:15" ht="15" customHeight="1">
      <c r="A28" s="7">
        <v>77</v>
      </c>
      <c r="B28" s="49" t="s">
        <v>130</v>
      </c>
      <c r="C28" s="6" t="s">
        <v>29</v>
      </c>
      <c r="D28" s="186" t="s">
        <v>109</v>
      </c>
      <c r="E28" s="6" t="s">
        <v>107</v>
      </c>
      <c r="F28" s="79" t="s">
        <v>110</v>
      </c>
      <c r="G28" s="6" t="s">
        <v>308</v>
      </c>
      <c r="H28" s="110">
        <v>4.5</v>
      </c>
      <c r="I28" s="110">
        <v>1</v>
      </c>
      <c r="J28" s="111"/>
      <c r="K28" s="110">
        <v>3</v>
      </c>
      <c r="L28" s="110">
        <v>1</v>
      </c>
      <c r="M28" s="10"/>
      <c r="N28" s="150">
        <f>AVERAGE(H28,K28)</f>
        <v>3.75</v>
      </c>
      <c r="O28" s="110">
        <f>AVERAGE(I28,L28)</f>
        <v>1</v>
      </c>
    </row>
    <row r="29" spans="1:15" ht="15" customHeight="1">
      <c r="A29" s="7">
        <v>136</v>
      </c>
      <c r="B29" s="49" t="s">
        <v>324</v>
      </c>
      <c r="C29" s="6" t="s">
        <v>29</v>
      </c>
      <c r="D29" s="125" t="s">
        <v>325</v>
      </c>
      <c r="E29" s="6" t="s">
        <v>107</v>
      </c>
      <c r="F29" s="100" t="s">
        <v>68</v>
      </c>
      <c r="G29" s="6" t="s">
        <v>348</v>
      </c>
      <c r="H29" s="110">
        <v>4.5</v>
      </c>
      <c r="I29" s="110">
        <v>0</v>
      </c>
      <c r="J29" s="111"/>
      <c r="K29" s="110">
        <v>3</v>
      </c>
      <c r="L29" s="110">
        <v>0.5</v>
      </c>
      <c r="M29" s="10"/>
      <c r="N29" s="150">
        <f>AVERAGE(H29,K29)</f>
        <v>3.75</v>
      </c>
      <c r="O29" s="110">
        <f>AVERAGE(I29,L29)</f>
        <v>0.25</v>
      </c>
    </row>
    <row r="30" spans="1:15" ht="15" customHeight="1">
      <c r="A30" s="7">
        <v>177</v>
      </c>
      <c r="B30" s="94" t="s">
        <v>389</v>
      </c>
      <c r="C30" s="6" t="s">
        <v>29</v>
      </c>
      <c r="D30" s="188" t="s">
        <v>390</v>
      </c>
      <c r="E30" s="6" t="s">
        <v>107</v>
      </c>
      <c r="F30" s="79" t="s">
        <v>23</v>
      </c>
      <c r="G30" s="6" t="s">
        <v>311</v>
      </c>
      <c r="H30" s="110">
        <v>4</v>
      </c>
      <c r="I30" s="110">
        <v>1.5</v>
      </c>
      <c r="J30" s="111"/>
      <c r="K30" s="110">
        <v>3.5</v>
      </c>
      <c r="L30" s="110">
        <v>1.5</v>
      </c>
      <c r="M30" s="10"/>
      <c r="N30" s="150">
        <f>AVERAGE(H30,K30)</f>
        <v>3.75</v>
      </c>
      <c r="O30" s="110">
        <f>AVERAGE(I30,L30)</f>
        <v>1.5</v>
      </c>
    </row>
    <row r="31" spans="1:15" ht="15" customHeight="1">
      <c r="A31" s="7">
        <v>184</v>
      </c>
      <c r="B31" s="42" t="s">
        <v>403</v>
      </c>
      <c r="C31" s="6" t="s">
        <v>29</v>
      </c>
      <c r="D31" s="55" t="s">
        <v>398</v>
      </c>
      <c r="E31" s="6" t="s">
        <v>107</v>
      </c>
      <c r="F31" s="79" t="s">
        <v>23</v>
      </c>
      <c r="G31" s="6" t="s">
        <v>311</v>
      </c>
      <c r="H31" s="110">
        <v>3.5</v>
      </c>
      <c r="I31" s="110">
        <v>1.5</v>
      </c>
      <c r="J31" s="111"/>
      <c r="K31" s="110">
        <v>4</v>
      </c>
      <c r="L31" s="110">
        <v>1</v>
      </c>
      <c r="M31" s="10"/>
      <c r="N31" s="150">
        <f>AVERAGE(H31,K31)</f>
        <v>3.75</v>
      </c>
      <c r="O31" s="110">
        <f>AVERAGE(I31,L31)</f>
        <v>1.25</v>
      </c>
    </row>
    <row r="32" spans="1:15" ht="15" customHeight="1">
      <c r="A32" s="7">
        <v>185</v>
      </c>
      <c r="B32" s="42" t="s">
        <v>404</v>
      </c>
      <c r="C32" s="6" t="s">
        <v>29</v>
      </c>
      <c r="D32" s="55" t="s">
        <v>405</v>
      </c>
      <c r="E32" s="6" t="s">
        <v>107</v>
      </c>
      <c r="F32" s="79" t="s">
        <v>23</v>
      </c>
      <c r="G32" s="6" t="s">
        <v>311</v>
      </c>
      <c r="H32" s="110">
        <v>5</v>
      </c>
      <c r="I32" s="110">
        <v>2.5</v>
      </c>
      <c r="J32" s="111"/>
      <c r="K32" s="110">
        <v>2.5</v>
      </c>
      <c r="L32" s="110">
        <v>1</v>
      </c>
      <c r="M32" s="10"/>
      <c r="N32" s="150">
        <f>AVERAGE(H32,K32)</f>
        <v>3.75</v>
      </c>
      <c r="O32" s="110">
        <f>AVERAGE(I32,L32)</f>
        <v>1.75</v>
      </c>
    </row>
    <row r="33" spans="1:15" ht="15" customHeight="1">
      <c r="A33" s="7">
        <v>79</v>
      </c>
      <c r="B33" s="49" t="s">
        <v>223</v>
      </c>
      <c r="C33" s="6" t="s">
        <v>29</v>
      </c>
      <c r="D33" s="186" t="s">
        <v>224</v>
      </c>
      <c r="E33" s="6" t="s">
        <v>107</v>
      </c>
      <c r="F33" s="79" t="s">
        <v>110</v>
      </c>
      <c r="G33" s="6" t="s">
        <v>308</v>
      </c>
      <c r="H33" s="110">
        <v>3.5</v>
      </c>
      <c r="I33" s="110">
        <v>2</v>
      </c>
      <c r="J33" s="111"/>
      <c r="K33" s="110">
        <v>4.5</v>
      </c>
      <c r="L33" s="110">
        <v>4.5</v>
      </c>
      <c r="M33" s="10"/>
      <c r="N33" s="150">
        <f>AVERAGE(H33,K33)</f>
        <v>4</v>
      </c>
      <c r="O33" s="110">
        <f>AVERAGE(I33,L33)</f>
        <v>3.25</v>
      </c>
    </row>
    <row r="34" spans="1:15" ht="15" customHeight="1">
      <c r="A34" s="7">
        <v>138</v>
      </c>
      <c r="B34" s="49" t="s">
        <v>103</v>
      </c>
      <c r="C34" s="6" t="s">
        <v>29</v>
      </c>
      <c r="D34" s="125" t="s">
        <v>328</v>
      </c>
      <c r="E34" s="6" t="s">
        <v>107</v>
      </c>
      <c r="F34" s="100" t="s">
        <v>23</v>
      </c>
      <c r="G34" s="6" t="s">
        <v>311</v>
      </c>
      <c r="H34" s="110">
        <v>4</v>
      </c>
      <c r="I34" s="110">
        <v>2</v>
      </c>
      <c r="J34" s="111"/>
      <c r="K34" s="110">
        <v>4</v>
      </c>
      <c r="L34" s="110">
        <v>1.5</v>
      </c>
      <c r="M34" s="10"/>
      <c r="N34" s="150">
        <f>AVERAGE(H34,K34)</f>
        <v>4</v>
      </c>
      <c r="O34" s="110">
        <f>AVERAGE(I34,L34)</f>
        <v>1.75</v>
      </c>
    </row>
    <row r="35" spans="1:15" ht="15" customHeight="1">
      <c r="A35" s="7">
        <v>153</v>
      </c>
      <c r="B35" s="92" t="s">
        <v>351</v>
      </c>
      <c r="C35" s="6" t="s">
        <v>29</v>
      </c>
      <c r="D35" s="57" t="s">
        <v>352</v>
      </c>
      <c r="E35" s="6" t="s">
        <v>107</v>
      </c>
      <c r="F35" s="79" t="s">
        <v>24</v>
      </c>
      <c r="G35" s="6" t="s">
        <v>310</v>
      </c>
      <c r="H35" s="110">
        <v>3.5</v>
      </c>
      <c r="I35" s="110">
        <v>1</v>
      </c>
      <c r="J35" s="111"/>
      <c r="K35" s="110">
        <v>4.5</v>
      </c>
      <c r="L35" s="110">
        <v>2</v>
      </c>
      <c r="M35" s="10"/>
      <c r="N35" s="150">
        <f>AVERAGE(H35,K35)</f>
        <v>4</v>
      </c>
      <c r="O35" s="110">
        <f>AVERAGE(I35,L35)</f>
        <v>1.5</v>
      </c>
    </row>
    <row r="36" spans="1:15" ht="15" customHeight="1">
      <c r="A36" s="7">
        <v>154</v>
      </c>
      <c r="B36" s="92" t="s">
        <v>353</v>
      </c>
      <c r="C36" s="6" t="s">
        <v>29</v>
      </c>
      <c r="D36" s="57" t="s">
        <v>352</v>
      </c>
      <c r="E36" s="6" t="s">
        <v>107</v>
      </c>
      <c r="F36" s="79" t="s">
        <v>24</v>
      </c>
      <c r="G36" s="6" t="s">
        <v>310</v>
      </c>
      <c r="H36" s="110">
        <v>4.5</v>
      </c>
      <c r="I36" s="110">
        <v>1</v>
      </c>
      <c r="J36" s="111"/>
      <c r="K36" s="110">
        <v>3.5</v>
      </c>
      <c r="L36" s="110">
        <v>1.5</v>
      </c>
      <c r="M36" s="10"/>
      <c r="N36" s="150">
        <f>AVERAGE(H36,K36)</f>
        <v>4</v>
      </c>
      <c r="O36" s="110">
        <f>AVERAGE(I36,L36)</f>
        <v>1.25</v>
      </c>
    </row>
    <row r="37" spans="1:15" ht="15" customHeight="1">
      <c r="A37" s="7">
        <v>192</v>
      </c>
      <c r="B37" s="179" t="s">
        <v>418</v>
      </c>
      <c r="C37" s="6" t="s">
        <v>29</v>
      </c>
      <c r="D37" s="61" t="s">
        <v>419</v>
      </c>
      <c r="E37" s="6" t="s">
        <v>107</v>
      </c>
      <c r="F37" s="79" t="s">
        <v>297</v>
      </c>
      <c r="G37" s="6" t="s">
        <v>304</v>
      </c>
      <c r="H37" s="110">
        <v>4.5</v>
      </c>
      <c r="I37" s="110">
        <v>1</v>
      </c>
      <c r="J37" s="111"/>
      <c r="K37" s="110">
        <v>3.5</v>
      </c>
      <c r="L37" s="110">
        <v>1</v>
      </c>
      <c r="M37" s="10"/>
      <c r="N37" s="150">
        <f>AVERAGE(H37,K37)</f>
        <v>4</v>
      </c>
      <c r="O37" s="110">
        <f>AVERAGE(I37,L37)</f>
        <v>1</v>
      </c>
    </row>
    <row r="38" spans="1:15" ht="15" customHeight="1">
      <c r="A38" s="7">
        <v>193</v>
      </c>
      <c r="B38" s="179" t="s">
        <v>420</v>
      </c>
      <c r="C38" s="6" t="s">
        <v>29</v>
      </c>
      <c r="D38" s="61" t="s">
        <v>421</v>
      </c>
      <c r="E38" s="6" t="s">
        <v>107</v>
      </c>
      <c r="F38" s="79" t="s">
        <v>297</v>
      </c>
      <c r="G38" s="6" t="s">
        <v>304</v>
      </c>
      <c r="H38" s="110">
        <v>4</v>
      </c>
      <c r="I38" s="110">
        <v>0</v>
      </c>
      <c r="J38" s="111"/>
      <c r="K38" s="110">
        <v>4</v>
      </c>
      <c r="L38" s="110">
        <v>1</v>
      </c>
      <c r="M38" s="10"/>
      <c r="N38" s="150">
        <f>AVERAGE(H38,K38)</f>
        <v>4</v>
      </c>
      <c r="O38" s="110">
        <f>AVERAGE(I38,L38)</f>
        <v>0.5</v>
      </c>
    </row>
    <row r="39" spans="1:15" ht="15" customHeight="1">
      <c r="A39" s="7">
        <v>246</v>
      </c>
      <c r="B39" s="42" t="s">
        <v>503</v>
      </c>
      <c r="C39" s="6" t="s">
        <v>29</v>
      </c>
      <c r="D39" s="75" t="s">
        <v>487</v>
      </c>
      <c r="E39" s="52" t="s">
        <v>471</v>
      </c>
      <c r="F39" s="79" t="s">
        <v>110</v>
      </c>
      <c r="G39" s="6" t="s">
        <v>308</v>
      </c>
      <c r="H39" s="110">
        <v>5</v>
      </c>
      <c r="I39" s="110">
        <v>0</v>
      </c>
      <c r="J39" s="111"/>
      <c r="K39" s="110">
        <v>3</v>
      </c>
      <c r="L39" s="110">
        <v>0</v>
      </c>
      <c r="M39" s="10"/>
      <c r="N39" s="150">
        <f>AVERAGE(H39,K39)</f>
        <v>4</v>
      </c>
      <c r="O39" s="110">
        <f>AVERAGE(I39,L39)</f>
        <v>0</v>
      </c>
    </row>
    <row r="40" spans="1:15" ht="15" customHeight="1">
      <c r="A40" s="7">
        <v>81</v>
      </c>
      <c r="B40" s="91" t="s">
        <v>226</v>
      </c>
      <c r="C40" s="6" t="s">
        <v>29</v>
      </c>
      <c r="D40" s="187" t="s">
        <v>227</v>
      </c>
      <c r="E40" s="6" t="s">
        <v>107</v>
      </c>
      <c r="F40" s="79" t="s">
        <v>110</v>
      </c>
      <c r="G40" s="6" t="s">
        <v>308</v>
      </c>
      <c r="H40" s="110">
        <v>5</v>
      </c>
      <c r="I40" s="110">
        <v>3</v>
      </c>
      <c r="J40" s="111"/>
      <c r="K40" s="110">
        <v>3.5</v>
      </c>
      <c r="L40" s="110">
        <v>3</v>
      </c>
      <c r="M40" s="10"/>
      <c r="N40" s="150">
        <f>AVERAGE(H40,K40)</f>
        <v>4.25</v>
      </c>
      <c r="O40" s="110">
        <f>AVERAGE(I40,L40)</f>
        <v>3</v>
      </c>
    </row>
    <row r="41" spans="1:15" ht="15" customHeight="1">
      <c r="A41" s="7">
        <v>87</v>
      </c>
      <c r="B41" s="91" t="s">
        <v>238</v>
      </c>
      <c r="C41" s="6" t="s">
        <v>29</v>
      </c>
      <c r="D41" s="187" t="s">
        <v>239</v>
      </c>
      <c r="E41" s="6" t="s">
        <v>107</v>
      </c>
      <c r="F41" s="79" t="s">
        <v>110</v>
      </c>
      <c r="G41" s="6" t="s">
        <v>308</v>
      </c>
      <c r="H41" s="110">
        <v>4.5</v>
      </c>
      <c r="I41" s="110">
        <v>4</v>
      </c>
      <c r="J41" s="111"/>
      <c r="K41" s="110">
        <v>4</v>
      </c>
      <c r="L41" s="110">
        <v>4</v>
      </c>
      <c r="M41" s="10"/>
      <c r="N41" s="150">
        <f>AVERAGE(H41,K41)</f>
        <v>4.25</v>
      </c>
      <c r="O41" s="110">
        <f>AVERAGE(I41,L41)</f>
        <v>4</v>
      </c>
    </row>
    <row r="42" spans="1:15" ht="15" customHeight="1">
      <c r="A42" s="7">
        <v>91</v>
      </c>
      <c r="B42" s="49" t="s">
        <v>46</v>
      </c>
      <c r="C42" s="6" t="s">
        <v>29</v>
      </c>
      <c r="D42" s="36" t="s">
        <v>60</v>
      </c>
      <c r="E42" s="6" t="s">
        <v>107</v>
      </c>
      <c r="F42" s="49" t="s">
        <v>90</v>
      </c>
      <c r="G42" s="6"/>
      <c r="H42" s="110">
        <v>4.5</v>
      </c>
      <c r="I42" s="110">
        <v>2</v>
      </c>
      <c r="J42" s="111"/>
      <c r="K42" s="110">
        <v>4</v>
      </c>
      <c r="L42" s="110">
        <v>2.5</v>
      </c>
      <c r="M42" s="10"/>
      <c r="N42" s="150">
        <f>AVERAGE(H42,K42)</f>
        <v>4.25</v>
      </c>
      <c r="O42" s="110">
        <f>AVERAGE(I42,L42)</f>
        <v>2.25</v>
      </c>
    </row>
    <row r="43" spans="1:15" ht="15" customHeight="1">
      <c r="A43" s="7">
        <v>182</v>
      </c>
      <c r="B43" s="42" t="s">
        <v>399</v>
      </c>
      <c r="C43" s="6" t="s">
        <v>29</v>
      </c>
      <c r="D43" s="60" t="s">
        <v>400</v>
      </c>
      <c r="E43" s="6" t="s">
        <v>107</v>
      </c>
      <c r="F43" s="79" t="s">
        <v>23</v>
      </c>
      <c r="G43" s="6" t="s">
        <v>311</v>
      </c>
      <c r="H43" s="110">
        <v>4</v>
      </c>
      <c r="I43" s="110">
        <v>1.5</v>
      </c>
      <c r="J43" s="111"/>
      <c r="K43" s="110">
        <v>4.5</v>
      </c>
      <c r="L43" s="110">
        <v>3.5</v>
      </c>
      <c r="M43" s="10"/>
      <c r="N43" s="150">
        <f>AVERAGE(H43,K43)</f>
        <v>4.25</v>
      </c>
      <c r="O43" s="110">
        <f>AVERAGE(I43,L43)</f>
        <v>2.5</v>
      </c>
    </row>
    <row r="44" spans="1:15" ht="15" customHeight="1">
      <c r="A44" s="7">
        <v>191</v>
      </c>
      <c r="B44" s="179" t="s">
        <v>416</v>
      </c>
      <c r="C44" s="6" t="s">
        <v>29</v>
      </c>
      <c r="D44" s="54" t="s">
        <v>417</v>
      </c>
      <c r="E44" s="6" t="s">
        <v>107</v>
      </c>
      <c r="F44" s="6" t="s">
        <v>297</v>
      </c>
      <c r="G44" s="6" t="s">
        <v>304</v>
      </c>
      <c r="H44" s="110">
        <v>4.5</v>
      </c>
      <c r="I44" s="110">
        <v>3</v>
      </c>
      <c r="J44" s="111"/>
      <c r="K44" s="110">
        <v>4</v>
      </c>
      <c r="L44" s="110">
        <v>1</v>
      </c>
      <c r="M44" s="10"/>
      <c r="N44" s="150">
        <f>AVERAGE(H44,K44)</f>
        <v>4.25</v>
      </c>
      <c r="O44" s="110">
        <f>AVERAGE(I44,L44)</f>
        <v>2</v>
      </c>
    </row>
    <row r="45" spans="1:15" ht="15" customHeight="1">
      <c r="A45" s="7">
        <v>223</v>
      </c>
      <c r="B45" s="96" t="s">
        <v>456</v>
      </c>
      <c r="C45" s="6" t="s">
        <v>29</v>
      </c>
      <c r="D45" s="56" t="s">
        <v>453</v>
      </c>
      <c r="E45" s="6" t="s">
        <v>107</v>
      </c>
      <c r="F45" s="79" t="s">
        <v>25</v>
      </c>
      <c r="G45" s="6" t="s">
        <v>349</v>
      </c>
      <c r="H45" s="110">
        <v>5</v>
      </c>
      <c r="I45" s="110">
        <v>3</v>
      </c>
      <c r="J45" s="111"/>
      <c r="K45" s="110">
        <v>3.5</v>
      </c>
      <c r="L45" s="110">
        <v>1.5</v>
      </c>
      <c r="M45" s="10"/>
      <c r="N45" s="150">
        <f>AVERAGE(H45,K45)</f>
        <v>4.25</v>
      </c>
      <c r="O45" s="110">
        <f>AVERAGE(I45,L45)</f>
        <v>2.25</v>
      </c>
    </row>
    <row r="46" spans="1:15" ht="15" customHeight="1">
      <c r="A46" s="7">
        <v>139</v>
      </c>
      <c r="B46" s="49" t="s">
        <v>105</v>
      </c>
      <c r="C46" s="6" t="s">
        <v>29</v>
      </c>
      <c r="D46" s="125" t="s">
        <v>329</v>
      </c>
      <c r="E46" s="6" t="s">
        <v>107</v>
      </c>
      <c r="F46" s="100" t="s">
        <v>23</v>
      </c>
      <c r="G46" s="6" t="s">
        <v>311</v>
      </c>
      <c r="H46" s="110">
        <v>4.5</v>
      </c>
      <c r="I46" s="110">
        <v>1</v>
      </c>
      <c r="J46" s="111"/>
      <c r="K46" s="110">
        <v>4.5</v>
      </c>
      <c r="L46" s="110">
        <v>1</v>
      </c>
      <c r="M46" s="10"/>
      <c r="N46" s="150">
        <f>AVERAGE(H46,K46)</f>
        <v>4.5</v>
      </c>
      <c r="O46" s="110">
        <f>AVERAGE(I46,L46)</f>
        <v>1</v>
      </c>
    </row>
    <row r="47" spans="1:15" ht="15" customHeight="1">
      <c r="A47" s="7">
        <v>159</v>
      </c>
      <c r="B47" s="92" t="s">
        <v>358</v>
      </c>
      <c r="C47" s="6" t="s">
        <v>29</v>
      </c>
      <c r="D47" s="174" t="s">
        <v>352</v>
      </c>
      <c r="E47" s="6" t="s">
        <v>107</v>
      </c>
      <c r="F47" s="6" t="s">
        <v>24</v>
      </c>
      <c r="G47" s="6" t="s">
        <v>310</v>
      </c>
      <c r="H47" s="110">
        <v>5</v>
      </c>
      <c r="I47" s="110">
        <v>1</v>
      </c>
      <c r="J47" s="111"/>
      <c r="K47" s="110">
        <v>4</v>
      </c>
      <c r="L47" s="110">
        <v>2</v>
      </c>
      <c r="M47" s="10"/>
      <c r="N47" s="150">
        <f>AVERAGE(H47,K47)</f>
        <v>4.5</v>
      </c>
      <c r="O47" s="110">
        <f>AVERAGE(I47,L47)</f>
        <v>1.5</v>
      </c>
    </row>
    <row r="48" spans="1:15" ht="15" customHeight="1">
      <c r="A48" s="7">
        <v>161</v>
      </c>
      <c r="B48" s="92" t="s">
        <v>360</v>
      </c>
      <c r="C48" s="6" t="s">
        <v>29</v>
      </c>
      <c r="D48" s="57" t="s">
        <v>361</v>
      </c>
      <c r="E48" s="6" t="s">
        <v>107</v>
      </c>
      <c r="F48" s="79" t="s">
        <v>24</v>
      </c>
      <c r="G48" s="6" t="s">
        <v>310</v>
      </c>
      <c r="H48" s="110">
        <v>4.5</v>
      </c>
      <c r="I48" s="110">
        <v>1.5</v>
      </c>
      <c r="J48" s="111"/>
      <c r="K48" s="110">
        <v>4.5</v>
      </c>
      <c r="L48" s="110">
        <v>2</v>
      </c>
      <c r="M48" s="10"/>
      <c r="N48" s="150">
        <f>AVERAGE(H48,K48)</f>
        <v>4.5</v>
      </c>
      <c r="O48" s="110">
        <f>AVERAGE(I48,L48)</f>
        <v>1.75</v>
      </c>
    </row>
    <row r="49" spans="1:15" ht="15" customHeight="1">
      <c r="A49" s="7">
        <v>167</v>
      </c>
      <c r="B49" s="93" t="s">
        <v>371</v>
      </c>
      <c r="C49" s="6" t="s">
        <v>29</v>
      </c>
      <c r="D49" s="118" t="s">
        <v>372</v>
      </c>
      <c r="E49" s="6" t="s">
        <v>107</v>
      </c>
      <c r="F49" s="79" t="s">
        <v>25</v>
      </c>
      <c r="G49" s="6" t="s">
        <v>349</v>
      </c>
      <c r="H49" s="110">
        <v>5.5</v>
      </c>
      <c r="I49" s="110">
        <v>2</v>
      </c>
      <c r="J49" s="111"/>
      <c r="K49" s="110">
        <v>3.5</v>
      </c>
      <c r="L49" s="110">
        <v>1</v>
      </c>
      <c r="M49" s="10"/>
      <c r="N49" s="150">
        <f>AVERAGE(H49,K49)</f>
        <v>4.5</v>
      </c>
      <c r="O49" s="110">
        <f>AVERAGE(I49,L49)</f>
        <v>1.5</v>
      </c>
    </row>
    <row r="50" spans="1:15" ht="15" customHeight="1">
      <c r="A50" s="7">
        <v>176</v>
      </c>
      <c r="B50" s="92" t="s">
        <v>387</v>
      </c>
      <c r="C50" s="6" t="s">
        <v>29</v>
      </c>
      <c r="D50" s="89" t="s">
        <v>388</v>
      </c>
      <c r="E50" s="6" t="s">
        <v>107</v>
      </c>
      <c r="F50" s="6" t="s">
        <v>25</v>
      </c>
      <c r="G50" s="6" t="s">
        <v>349</v>
      </c>
      <c r="H50" s="110">
        <v>6</v>
      </c>
      <c r="I50" s="110">
        <v>2.5</v>
      </c>
      <c r="J50" s="111"/>
      <c r="K50" s="110">
        <v>3</v>
      </c>
      <c r="L50" s="110">
        <v>1</v>
      </c>
      <c r="M50" s="10"/>
      <c r="N50" s="150">
        <f>AVERAGE(H50,K50)</f>
        <v>4.5</v>
      </c>
      <c r="O50" s="110">
        <f>AVERAGE(I50,L50)</f>
        <v>1.75</v>
      </c>
    </row>
    <row r="51" spans="1:15" ht="15" customHeight="1">
      <c r="A51" s="7">
        <v>183</v>
      </c>
      <c r="B51" s="42" t="s">
        <v>401</v>
      </c>
      <c r="C51" s="6" t="s">
        <v>29</v>
      </c>
      <c r="D51" s="90" t="s">
        <v>402</v>
      </c>
      <c r="E51" s="6" t="s">
        <v>107</v>
      </c>
      <c r="F51" s="6" t="s">
        <v>23</v>
      </c>
      <c r="G51" s="6" t="s">
        <v>311</v>
      </c>
      <c r="H51" s="110">
        <v>5</v>
      </c>
      <c r="I51" s="110">
        <v>2</v>
      </c>
      <c r="J51" s="111"/>
      <c r="K51" s="110">
        <v>4</v>
      </c>
      <c r="L51" s="110">
        <v>3</v>
      </c>
      <c r="M51" s="10"/>
      <c r="N51" s="150">
        <f>AVERAGE(H51,K51)</f>
        <v>4.5</v>
      </c>
      <c r="O51" s="110">
        <f>AVERAGE(I51,L51)</f>
        <v>2.5</v>
      </c>
    </row>
    <row r="52" spans="1:15" ht="15" customHeight="1">
      <c r="A52" s="7">
        <v>195</v>
      </c>
      <c r="B52" s="179" t="s">
        <v>424</v>
      </c>
      <c r="C52" s="6" t="s">
        <v>29</v>
      </c>
      <c r="D52" s="39" t="s">
        <v>425</v>
      </c>
      <c r="E52" s="6" t="s">
        <v>107</v>
      </c>
      <c r="F52" s="6" t="s">
        <v>297</v>
      </c>
      <c r="G52" s="6" t="s">
        <v>304</v>
      </c>
      <c r="H52" s="110">
        <v>5</v>
      </c>
      <c r="I52" s="110">
        <v>4</v>
      </c>
      <c r="J52" s="111"/>
      <c r="K52" s="110">
        <v>4</v>
      </c>
      <c r="L52" s="110">
        <v>3</v>
      </c>
      <c r="M52" s="10"/>
      <c r="N52" s="150">
        <f>AVERAGE(H52,K52)</f>
        <v>4.5</v>
      </c>
      <c r="O52" s="110">
        <f>AVERAGE(I52,L52)</f>
        <v>3.5</v>
      </c>
    </row>
    <row r="53" spans="1:22" ht="15" customHeight="1">
      <c r="A53" s="7">
        <v>200</v>
      </c>
      <c r="B53" s="179" t="s">
        <v>434</v>
      </c>
      <c r="C53" s="6" t="s">
        <v>29</v>
      </c>
      <c r="D53" s="39" t="s">
        <v>435</v>
      </c>
      <c r="E53" s="6" t="s">
        <v>107</v>
      </c>
      <c r="F53" s="6" t="s">
        <v>297</v>
      </c>
      <c r="G53" s="6" t="s">
        <v>304</v>
      </c>
      <c r="H53" s="110">
        <v>4.5</v>
      </c>
      <c r="I53" s="110">
        <v>2</v>
      </c>
      <c r="J53" s="111"/>
      <c r="K53" s="110">
        <v>4.5</v>
      </c>
      <c r="L53" s="110">
        <v>1</v>
      </c>
      <c r="M53" s="10"/>
      <c r="N53" s="150">
        <f>AVERAGE(H53,K53)</f>
        <v>4.5</v>
      </c>
      <c r="O53" s="110">
        <f>AVERAGE(I53,L53)</f>
        <v>1.5</v>
      </c>
      <c r="Q53" s="17"/>
      <c r="R53" s="17"/>
      <c r="S53" s="17"/>
      <c r="T53" s="17"/>
      <c r="U53" s="17"/>
      <c r="V53" s="17"/>
    </row>
    <row r="54" spans="1:15" ht="15" customHeight="1">
      <c r="A54" s="7">
        <v>75</v>
      </c>
      <c r="B54" s="49" t="s">
        <v>126</v>
      </c>
      <c r="C54" s="6" t="s">
        <v>29</v>
      </c>
      <c r="D54" s="189" t="s">
        <v>127</v>
      </c>
      <c r="E54" s="6" t="s">
        <v>107</v>
      </c>
      <c r="F54" s="6" t="s">
        <v>110</v>
      </c>
      <c r="G54" s="6" t="s">
        <v>308</v>
      </c>
      <c r="H54" s="110">
        <v>5</v>
      </c>
      <c r="I54" s="110">
        <v>3</v>
      </c>
      <c r="J54" s="111"/>
      <c r="K54" s="110">
        <v>4.5</v>
      </c>
      <c r="L54" s="110">
        <v>1.5</v>
      </c>
      <c r="M54" s="10"/>
      <c r="N54" s="150">
        <f>AVERAGE(H54,K54)</f>
        <v>4.75</v>
      </c>
      <c r="O54" s="110">
        <f>AVERAGE(I54,L54)</f>
        <v>2.25</v>
      </c>
    </row>
    <row r="55" spans="1:15" ht="15" customHeight="1">
      <c r="A55" s="7">
        <v>96</v>
      </c>
      <c r="B55" s="49" t="s">
        <v>95</v>
      </c>
      <c r="C55" s="6" t="s">
        <v>29</v>
      </c>
      <c r="D55" s="76" t="s">
        <v>248</v>
      </c>
      <c r="E55" s="6" t="s">
        <v>107</v>
      </c>
      <c r="F55" s="49" t="s">
        <v>24</v>
      </c>
      <c r="G55" s="6" t="s">
        <v>310</v>
      </c>
      <c r="H55" s="110">
        <v>5</v>
      </c>
      <c r="I55" s="110">
        <v>3</v>
      </c>
      <c r="J55" s="111"/>
      <c r="K55" s="110">
        <v>4.5</v>
      </c>
      <c r="L55" s="110">
        <v>1</v>
      </c>
      <c r="M55" s="10"/>
      <c r="N55" s="150">
        <f>AVERAGE(H55,K55)</f>
        <v>4.75</v>
      </c>
      <c r="O55" s="110">
        <f>AVERAGE(I55,L55)</f>
        <v>2</v>
      </c>
    </row>
    <row r="56" spans="1:15" ht="15" customHeight="1">
      <c r="A56" s="7">
        <v>126</v>
      </c>
      <c r="B56" s="49" t="s">
        <v>57</v>
      </c>
      <c r="C56" s="6" t="s">
        <v>29</v>
      </c>
      <c r="D56" s="76" t="s">
        <v>71</v>
      </c>
      <c r="E56" s="6" t="s">
        <v>107</v>
      </c>
      <c r="F56" s="49" t="s">
        <v>89</v>
      </c>
      <c r="G56" s="6" t="s">
        <v>305</v>
      </c>
      <c r="H56" s="110">
        <v>5</v>
      </c>
      <c r="I56" s="110">
        <v>3.5</v>
      </c>
      <c r="J56" s="111"/>
      <c r="K56" s="110">
        <v>4.5</v>
      </c>
      <c r="L56" s="110">
        <v>2.5</v>
      </c>
      <c r="M56" s="10"/>
      <c r="N56" s="150">
        <f>AVERAGE(H56,K56)</f>
        <v>4.75</v>
      </c>
      <c r="O56" s="110">
        <f>AVERAGE(I56,L56)</f>
        <v>3</v>
      </c>
    </row>
    <row r="57" spans="1:15" ht="15" customHeight="1">
      <c r="A57" s="7">
        <v>137</v>
      </c>
      <c r="B57" s="49" t="s">
        <v>326</v>
      </c>
      <c r="C57" s="6" t="s">
        <v>29</v>
      </c>
      <c r="D57" s="76" t="s">
        <v>327</v>
      </c>
      <c r="E57" s="6" t="s">
        <v>107</v>
      </c>
      <c r="F57" s="49" t="s">
        <v>68</v>
      </c>
      <c r="G57" s="6" t="s">
        <v>348</v>
      </c>
      <c r="H57" s="110">
        <v>5.5</v>
      </c>
      <c r="I57" s="110">
        <v>1.5</v>
      </c>
      <c r="J57" s="111"/>
      <c r="K57" s="110">
        <v>4</v>
      </c>
      <c r="L57" s="110">
        <v>1</v>
      </c>
      <c r="M57" s="10"/>
      <c r="N57" s="150">
        <f>AVERAGE(H57,K57)</f>
        <v>4.75</v>
      </c>
      <c r="O57" s="110">
        <f>AVERAGE(I57,L57)</f>
        <v>1.25</v>
      </c>
    </row>
    <row r="58" spans="1:15" ht="15" customHeight="1">
      <c r="A58" s="7">
        <v>157</v>
      </c>
      <c r="B58" s="92" t="s">
        <v>356</v>
      </c>
      <c r="C58" s="6" t="s">
        <v>29</v>
      </c>
      <c r="D58" s="89" t="s">
        <v>352</v>
      </c>
      <c r="E58" s="6" t="s">
        <v>107</v>
      </c>
      <c r="F58" s="6" t="s">
        <v>24</v>
      </c>
      <c r="G58" s="6" t="s">
        <v>310</v>
      </c>
      <c r="H58" s="110">
        <v>4.5</v>
      </c>
      <c r="I58" s="110">
        <v>2</v>
      </c>
      <c r="J58" s="111"/>
      <c r="K58" s="110">
        <v>5</v>
      </c>
      <c r="L58" s="110">
        <v>3</v>
      </c>
      <c r="M58" s="10"/>
      <c r="N58" s="150">
        <f>AVERAGE(H58,K58)</f>
        <v>4.75</v>
      </c>
      <c r="O58" s="110">
        <f>AVERAGE(I58,L58)</f>
        <v>2.5</v>
      </c>
    </row>
    <row r="59" spans="1:15" ht="15" customHeight="1">
      <c r="A59" s="7">
        <v>163</v>
      </c>
      <c r="B59" s="92" t="s">
        <v>363</v>
      </c>
      <c r="C59" s="6" t="s">
        <v>29</v>
      </c>
      <c r="D59" s="89" t="s">
        <v>364</v>
      </c>
      <c r="E59" s="6" t="s">
        <v>107</v>
      </c>
      <c r="F59" s="6" t="s">
        <v>24</v>
      </c>
      <c r="G59" s="6" t="s">
        <v>310</v>
      </c>
      <c r="H59" s="110">
        <v>5.5</v>
      </c>
      <c r="I59" s="110">
        <v>2</v>
      </c>
      <c r="J59" s="111"/>
      <c r="K59" s="110">
        <v>4</v>
      </c>
      <c r="L59" s="110">
        <v>1</v>
      </c>
      <c r="M59" s="10"/>
      <c r="N59" s="150">
        <f>AVERAGE(H59,K59)</f>
        <v>4.75</v>
      </c>
      <c r="O59" s="110">
        <f>AVERAGE(I59,L59)</f>
        <v>1.5</v>
      </c>
    </row>
    <row r="60" spans="1:15" ht="15" customHeight="1">
      <c r="A60" s="7">
        <v>168</v>
      </c>
      <c r="B60" s="93" t="s">
        <v>373</v>
      </c>
      <c r="C60" s="6" t="s">
        <v>29</v>
      </c>
      <c r="D60" s="190" t="s">
        <v>374</v>
      </c>
      <c r="E60" s="6" t="s">
        <v>107</v>
      </c>
      <c r="F60" s="6" t="s">
        <v>25</v>
      </c>
      <c r="G60" s="6" t="s">
        <v>349</v>
      </c>
      <c r="H60" s="110">
        <v>4.5</v>
      </c>
      <c r="I60" s="110">
        <v>3.5</v>
      </c>
      <c r="J60" s="111"/>
      <c r="K60" s="110">
        <v>5</v>
      </c>
      <c r="L60" s="110">
        <v>3.5</v>
      </c>
      <c r="M60" s="10"/>
      <c r="N60" s="150">
        <f>AVERAGE(H60,K60)</f>
        <v>4.75</v>
      </c>
      <c r="O60" s="110">
        <f>AVERAGE(I60,L60)</f>
        <v>3.5</v>
      </c>
    </row>
    <row r="61" spans="1:15" ht="15" customHeight="1">
      <c r="A61" s="7">
        <v>169</v>
      </c>
      <c r="B61" s="93" t="s">
        <v>375</v>
      </c>
      <c r="C61" s="6" t="s">
        <v>29</v>
      </c>
      <c r="D61" s="169" t="s">
        <v>376</v>
      </c>
      <c r="E61" s="6" t="s">
        <v>107</v>
      </c>
      <c r="F61" s="6" t="s">
        <v>25</v>
      </c>
      <c r="G61" s="6" t="s">
        <v>349</v>
      </c>
      <c r="H61" s="110">
        <v>5</v>
      </c>
      <c r="I61" s="110">
        <v>2.5</v>
      </c>
      <c r="J61" s="111"/>
      <c r="K61" s="110">
        <v>4.5</v>
      </c>
      <c r="L61" s="110">
        <v>2.5</v>
      </c>
      <c r="M61" s="10"/>
      <c r="N61" s="150">
        <f>AVERAGE(H61,K61)</f>
        <v>4.75</v>
      </c>
      <c r="O61" s="110">
        <f>AVERAGE(I61,L61)</f>
        <v>2.5</v>
      </c>
    </row>
    <row r="62" spans="1:15" ht="15" customHeight="1">
      <c r="A62" s="7">
        <v>173</v>
      </c>
      <c r="B62" s="93" t="s">
        <v>381</v>
      </c>
      <c r="C62" s="6" t="s">
        <v>29</v>
      </c>
      <c r="D62" s="170" t="s">
        <v>382</v>
      </c>
      <c r="E62" s="6" t="s">
        <v>107</v>
      </c>
      <c r="F62" s="6" t="s">
        <v>25</v>
      </c>
      <c r="G62" s="6" t="s">
        <v>349</v>
      </c>
      <c r="H62" s="110">
        <v>5</v>
      </c>
      <c r="I62" s="110">
        <v>4</v>
      </c>
      <c r="J62" s="111"/>
      <c r="K62" s="110">
        <v>4.5</v>
      </c>
      <c r="L62" s="110">
        <v>4</v>
      </c>
      <c r="M62" s="10"/>
      <c r="N62" s="150">
        <f>AVERAGE(H62,K62)</f>
        <v>4.75</v>
      </c>
      <c r="O62" s="110">
        <f>AVERAGE(I62,L62)</f>
        <v>4</v>
      </c>
    </row>
    <row r="63" spans="1:15" ht="15" customHeight="1">
      <c r="A63" s="7">
        <v>175</v>
      </c>
      <c r="B63" s="108" t="s">
        <v>385</v>
      </c>
      <c r="C63" s="6" t="s">
        <v>29</v>
      </c>
      <c r="D63" s="171" t="s">
        <v>386</v>
      </c>
      <c r="E63" s="6" t="s">
        <v>107</v>
      </c>
      <c r="F63" s="6" t="s">
        <v>25</v>
      </c>
      <c r="G63" s="6" t="s">
        <v>349</v>
      </c>
      <c r="H63" s="110">
        <v>4</v>
      </c>
      <c r="I63" s="110">
        <v>3</v>
      </c>
      <c r="J63" s="111"/>
      <c r="K63" s="110">
        <v>5.5</v>
      </c>
      <c r="L63" s="110">
        <v>4</v>
      </c>
      <c r="M63" s="10"/>
      <c r="N63" s="150">
        <f>AVERAGE(H63,K63)</f>
        <v>4.75</v>
      </c>
      <c r="O63" s="110">
        <f>AVERAGE(I63,L63)</f>
        <v>3.5</v>
      </c>
    </row>
    <row r="64" spans="1:15" ht="15" customHeight="1">
      <c r="A64" s="7">
        <v>189</v>
      </c>
      <c r="B64" s="92" t="s">
        <v>412</v>
      </c>
      <c r="C64" s="6" t="s">
        <v>29</v>
      </c>
      <c r="D64" s="174" t="s">
        <v>413</v>
      </c>
      <c r="E64" s="6" t="s">
        <v>107</v>
      </c>
      <c r="F64" s="6" t="s">
        <v>23</v>
      </c>
      <c r="G64" s="6" t="s">
        <v>311</v>
      </c>
      <c r="H64" s="110">
        <v>5.5</v>
      </c>
      <c r="I64" s="110">
        <v>2</v>
      </c>
      <c r="J64" s="111"/>
      <c r="K64" s="110">
        <v>4</v>
      </c>
      <c r="L64" s="110">
        <v>1.5</v>
      </c>
      <c r="M64" s="10"/>
      <c r="N64" s="150">
        <f>AVERAGE(H64,K64)</f>
        <v>4.75</v>
      </c>
      <c r="O64" s="110">
        <f>AVERAGE(I64,L64)</f>
        <v>1.75</v>
      </c>
    </row>
    <row r="65" spans="1:15" ht="15" customHeight="1">
      <c r="A65" s="7">
        <v>198</v>
      </c>
      <c r="B65" s="179" t="s">
        <v>430</v>
      </c>
      <c r="C65" s="6" t="s">
        <v>29</v>
      </c>
      <c r="D65" s="54" t="s">
        <v>431</v>
      </c>
      <c r="E65" s="6" t="s">
        <v>107</v>
      </c>
      <c r="F65" s="6" t="s">
        <v>297</v>
      </c>
      <c r="G65" s="6" t="s">
        <v>304</v>
      </c>
      <c r="H65" s="110">
        <v>5</v>
      </c>
      <c r="I65" s="110">
        <v>0</v>
      </c>
      <c r="J65" s="111"/>
      <c r="K65" s="110">
        <v>4.5</v>
      </c>
      <c r="L65" s="110">
        <v>1.5</v>
      </c>
      <c r="M65" s="10"/>
      <c r="N65" s="150">
        <f>AVERAGE(H65,K65)</f>
        <v>4.75</v>
      </c>
      <c r="O65" s="110">
        <f>AVERAGE(I65,L65)</f>
        <v>0.75</v>
      </c>
    </row>
    <row r="66" spans="1:22" ht="15" customHeight="1">
      <c r="A66" s="7">
        <v>201</v>
      </c>
      <c r="B66" s="92" t="s">
        <v>436</v>
      </c>
      <c r="C66" s="6" t="s">
        <v>29</v>
      </c>
      <c r="D66" s="174" t="s">
        <v>437</v>
      </c>
      <c r="E66" s="6" t="s">
        <v>107</v>
      </c>
      <c r="F66" s="6" t="s">
        <v>297</v>
      </c>
      <c r="G66" s="6" t="s">
        <v>304</v>
      </c>
      <c r="H66" s="110">
        <v>5</v>
      </c>
      <c r="I66" s="110">
        <v>1</v>
      </c>
      <c r="J66" s="111"/>
      <c r="K66" s="110">
        <v>4.5</v>
      </c>
      <c r="L66" s="110">
        <v>1.5</v>
      </c>
      <c r="M66" s="10"/>
      <c r="N66" s="150">
        <f>AVERAGE(H66,K66)</f>
        <v>4.75</v>
      </c>
      <c r="O66" s="110">
        <f>AVERAGE(I66,L66)</f>
        <v>1.25</v>
      </c>
      <c r="Q66" s="17"/>
      <c r="R66" s="17"/>
      <c r="S66" s="17"/>
      <c r="T66" s="17"/>
      <c r="U66" s="17"/>
      <c r="V66" s="17"/>
    </row>
    <row r="67" spans="1:16" ht="15" customHeight="1">
      <c r="A67" s="7">
        <v>225</v>
      </c>
      <c r="B67" s="96" t="s">
        <v>459</v>
      </c>
      <c r="C67" s="6" t="s">
        <v>29</v>
      </c>
      <c r="D67" s="172" t="s">
        <v>458</v>
      </c>
      <c r="E67" s="6" t="s">
        <v>107</v>
      </c>
      <c r="F67" s="6" t="s">
        <v>25</v>
      </c>
      <c r="G67" s="6" t="s">
        <v>349</v>
      </c>
      <c r="H67" s="110">
        <v>6</v>
      </c>
      <c r="I67" s="110">
        <v>3.5</v>
      </c>
      <c r="J67" s="111"/>
      <c r="K67" s="110">
        <v>3.5</v>
      </c>
      <c r="L67" s="110">
        <v>0.5</v>
      </c>
      <c r="M67" s="10"/>
      <c r="N67" s="150">
        <f>AVERAGE(H67,K67)</f>
        <v>4.75</v>
      </c>
      <c r="O67" s="110">
        <f>AVERAGE(I67,L67)</f>
        <v>2</v>
      </c>
      <c r="P67" s="10" t="s">
        <v>606</v>
      </c>
    </row>
    <row r="68" spans="1:15" ht="15" customHeight="1">
      <c r="A68" s="7">
        <v>235</v>
      </c>
      <c r="B68" s="42" t="s">
        <v>482</v>
      </c>
      <c r="C68" s="6" t="s">
        <v>29</v>
      </c>
      <c r="D68" s="64" t="s">
        <v>483</v>
      </c>
      <c r="E68" s="42" t="s">
        <v>468</v>
      </c>
      <c r="F68" s="6" t="s">
        <v>110</v>
      </c>
      <c r="G68" s="6" t="s">
        <v>308</v>
      </c>
      <c r="H68" s="110">
        <v>5</v>
      </c>
      <c r="I68" s="110">
        <v>0</v>
      </c>
      <c r="J68" s="111"/>
      <c r="K68" s="110">
        <v>4.5</v>
      </c>
      <c r="L68" s="110">
        <v>1.5</v>
      </c>
      <c r="M68" s="10"/>
      <c r="N68" s="150">
        <f>AVERAGE(H68,K68)</f>
        <v>4.75</v>
      </c>
      <c r="O68" s="110">
        <f>AVERAGE(I68,L68)</f>
        <v>0.75</v>
      </c>
    </row>
    <row r="69" spans="1:16" ht="15" customHeight="1">
      <c r="A69" s="7">
        <v>241</v>
      </c>
      <c r="B69" s="42" t="s">
        <v>494</v>
      </c>
      <c r="C69" s="6" t="s">
        <v>29</v>
      </c>
      <c r="D69" s="64" t="s">
        <v>495</v>
      </c>
      <c r="E69" s="52" t="s">
        <v>471</v>
      </c>
      <c r="F69" s="6" t="s">
        <v>110</v>
      </c>
      <c r="G69" s="6" t="s">
        <v>308</v>
      </c>
      <c r="H69" s="110">
        <v>5</v>
      </c>
      <c r="I69" s="110">
        <v>1</v>
      </c>
      <c r="J69" s="111"/>
      <c r="K69" s="110">
        <v>4.5</v>
      </c>
      <c r="L69" s="110">
        <v>1</v>
      </c>
      <c r="M69" s="10"/>
      <c r="N69" s="150">
        <f>AVERAGE(H69,K69)</f>
        <v>4.75</v>
      </c>
      <c r="O69" s="110">
        <f>AVERAGE(I69,L69)</f>
        <v>1</v>
      </c>
      <c r="P69" s="10" t="s">
        <v>606</v>
      </c>
    </row>
    <row r="70" spans="1:15" ht="15" customHeight="1">
      <c r="A70" s="7">
        <v>253</v>
      </c>
      <c r="B70" s="42" t="s">
        <v>516</v>
      </c>
      <c r="C70" s="6" t="s">
        <v>29</v>
      </c>
      <c r="D70" s="164" t="s">
        <v>517</v>
      </c>
      <c r="E70" s="52" t="s">
        <v>471</v>
      </c>
      <c r="F70" s="6" t="s">
        <v>110</v>
      </c>
      <c r="G70" s="6" t="s">
        <v>308</v>
      </c>
      <c r="H70" s="110">
        <v>5</v>
      </c>
      <c r="I70" s="110">
        <v>2</v>
      </c>
      <c r="J70" s="111"/>
      <c r="K70" s="110">
        <v>4.5</v>
      </c>
      <c r="L70" s="110">
        <v>4</v>
      </c>
      <c r="M70" s="10"/>
      <c r="N70" s="150">
        <f>AVERAGE(H70,K70)</f>
        <v>4.75</v>
      </c>
      <c r="O70" s="110">
        <f>AVERAGE(I70,L70)</f>
        <v>3</v>
      </c>
    </row>
    <row r="71" spans="1:15" ht="15" customHeight="1">
      <c r="A71" s="7">
        <v>76</v>
      </c>
      <c r="B71" s="49" t="s">
        <v>129</v>
      </c>
      <c r="C71" s="6" t="s">
        <v>29</v>
      </c>
      <c r="D71" s="37" t="s">
        <v>108</v>
      </c>
      <c r="E71" s="6" t="s">
        <v>107</v>
      </c>
      <c r="F71" s="6" t="s">
        <v>110</v>
      </c>
      <c r="G71" s="6" t="s">
        <v>308</v>
      </c>
      <c r="H71" s="110">
        <v>5.5</v>
      </c>
      <c r="I71" s="110">
        <v>3.5</v>
      </c>
      <c r="J71" s="111"/>
      <c r="K71" s="110">
        <v>4.5</v>
      </c>
      <c r="L71" s="110">
        <v>5</v>
      </c>
      <c r="M71" s="10"/>
      <c r="N71" s="150">
        <f>AVERAGE(H71,K71)</f>
        <v>5</v>
      </c>
      <c r="O71" s="110">
        <f>AVERAGE(I71,L71)</f>
        <v>4.25</v>
      </c>
    </row>
    <row r="72" spans="1:15" ht="15" customHeight="1">
      <c r="A72" s="7">
        <v>122</v>
      </c>
      <c r="B72" s="49" t="s">
        <v>295</v>
      </c>
      <c r="C72" s="6" t="s">
        <v>29</v>
      </c>
      <c r="D72" s="34" t="s">
        <v>296</v>
      </c>
      <c r="E72" s="6" t="s">
        <v>107</v>
      </c>
      <c r="F72" s="49" t="s">
        <v>297</v>
      </c>
      <c r="G72" s="6" t="s">
        <v>304</v>
      </c>
      <c r="H72" s="110">
        <v>6</v>
      </c>
      <c r="I72" s="110">
        <v>1.5</v>
      </c>
      <c r="J72" s="111"/>
      <c r="K72" s="110">
        <v>4</v>
      </c>
      <c r="L72" s="110">
        <v>1.5</v>
      </c>
      <c r="M72" s="10"/>
      <c r="N72" s="150">
        <f>AVERAGE(H72,K72)</f>
        <v>5</v>
      </c>
      <c r="O72" s="110">
        <f>AVERAGE(I72,L72)</f>
        <v>1.5</v>
      </c>
    </row>
    <row r="73" spans="1:15" ht="15" customHeight="1">
      <c r="A73" s="7">
        <v>125</v>
      </c>
      <c r="B73" s="49" t="s">
        <v>70</v>
      </c>
      <c r="C73" s="6" t="s">
        <v>29</v>
      </c>
      <c r="D73" s="34" t="s">
        <v>87</v>
      </c>
      <c r="E73" s="6" t="s">
        <v>107</v>
      </c>
      <c r="F73" s="49" t="s">
        <v>89</v>
      </c>
      <c r="G73" s="6"/>
      <c r="H73" s="110">
        <v>5</v>
      </c>
      <c r="I73" s="110">
        <v>2.5</v>
      </c>
      <c r="J73" s="111"/>
      <c r="K73" s="110">
        <v>5</v>
      </c>
      <c r="L73" s="110">
        <v>1.5</v>
      </c>
      <c r="M73" s="10"/>
      <c r="N73" s="150">
        <f>AVERAGE(H73,K73)</f>
        <v>5</v>
      </c>
      <c r="O73" s="110">
        <f>AVERAGE(I73,L73)</f>
        <v>2</v>
      </c>
    </row>
    <row r="74" spans="1:15" ht="15" customHeight="1">
      <c r="A74" s="7">
        <v>130</v>
      </c>
      <c r="B74" s="49" t="s">
        <v>94</v>
      </c>
      <c r="C74" s="6" t="s">
        <v>29</v>
      </c>
      <c r="D74" s="34" t="s">
        <v>248</v>
      </c>
      <c r="E74" s="6" t="s">
        <v>107</v>
      </c>
      <c r="F74" s="49" t="s">
        <v>24</v>
      </c>
      <c r="G74" s="6" t="s">
        <v>310</v>
      </c>
      <c r="H74" s="110">
        <v>4.5</v>
      </c>
      <c r="I74" s="110">
        <v>2.5</v>
      </c>
      <c r="J74" s="111"/>
      <c r="K74" s="110">
        <v>5.5</v>
      </c>
      <c r="L74" s="110">
        <v>1.5</v>
      </c>
      <c r="M74" s="10"/>
      <c r="N74" s="150">
        <f>AVERAGE(H74,K74)</f>
        <v>5</v>
      </c>
      <c r="O74" s="110">
        <f>AVERAGE(I74,L74)</f>
        <v>2</v>
      </c>
    </row>
    <row r="75" spans="1:15" ht="15" customHeight="1">
      <c r="A75" s="7">
        <v>131</v>
      </c>
      <c r="B75" s="49" t="s">
        <v>95</v>
      </c>
      <c r="C75" s="6" t="s">
        <v>29</v>
      </c>
      <c r="D75" s="34" t="s">
        <v>248</v>
      </c>
      <c r="E75" s="6" t="s">
        <v>107</v>
      </c>
      <c r="F75" s="49" t="s">
        <v>24</v>
      </c>
      <c r="G75" s="6" t="s">
        <v>310</v>
      </c>
      <c r="H75" s="110">
        <v>5</v>
      </c>
      <c r="I75" s="110">
        <v>2</v>
      </c>
      <c r="J75" s="111"/>
      <c r="K75" s="110">
        <v>5</v>
      </c>
      <c r="L75" s="110">
        <v>2</v>
      </c>
      <c r="M75" s="10"/>
      <c r="N75" s="150">
        <f>AVERAGE(H75,K75)</f>
        <v>5</v>
      </c>
      <c r="O75" s="110">
        <f>AVERAGE(I75,L75)</f>
        <v>2</v>
      </c>
    </row>
    <row r="76" spans="1:15" ht="15" customHeight="1">
      <c r="A76" s="7">
        <v>160</v>
      </c>
      <c r="B76" s="92" t="s">
        <v>359</v>
      </c>
      <c r="C76" s="6" t="s">
        <v>29</v>
      </c>
      <c r="D76" s="174" t="s">
        <v>352</v>
      </c>
      <c r="E76" s="6" t="s">
        <v>107</v>
      </c>
      <c r="F76" s="6" t="s">
        <v>24</v>
      </c>
      <c r="G76" s="6" t="s">
        <v>310</v>
      </c>
      <c r="H76" s="110">
        <v>5.5</v>
      </c>
      <c r="I76" s="110">
        <v>1.5</v>
      </c>
      <c r="J76" s="111"/>
      <c r="K76" s="110">
        <v>4.5</v>
      </c>
      <c r="L76" s="110">
        <v>1</v>
      </c>
      <c r="M76" s="10"/>
      <c r="N76" s="150">
        <f>AVERAGE(H76,K76)</f>
        <v>5</v>
      </c>
      <c r="O76" s="110">
        <f>AVERAGE(I76,L76)</f>
        <v>1.25</v>
      </c>
    </row>
    <row r="77" spans="1:16" ht="15" customHeight="1">
      <c r="A77" s="7">
        <v>231</v>
      </c>
      <c r="B77" s="97" t="s">
        <v>474</v>
      </c>
      <c r="C77" s="6" t="s">
        <v>29</v>
      </c>
      <c r="D77" s="116" t="s">
        <v>475</v>
      </c>
      <c r="E77" s="42" t="s">
        <v>471</v>
      </c>
      <c r="F77" s="6" t="s">
        <v>110</v>
      </c>
      <c r="G77" s="6" t="s">
        <v>308</v>
      </c>
      <c r="H77" s="110">
        <v>5.5</v>
      </c>
      <c r="I77" s="110">
        <v>1.5</v>
      </c>
      <c r="J77" s="111"/>
      <c r="K77" s="110">
        <v>4.5</v>
      </c>
      <c r="L77" s="110">
        <v>3.5</v>
      </c>
      <c r="M77" s="10"/>
      <c r="N77" s="150">
        <f>AVERAGE(H77,K77)</f>
        <v>5</v>
      </c>
      <c r="O77" s="110">
        <f>AVERAGE(I77,L77)</f>
        <v>2.5</v>
      </c>
      <c r="P77" s="17"/>
    </row>
    <row r="78" spans="1:15" ht="15" customHeight="1">
      <c r="A78" s="7">
        <v>240</v>
      </c>
      <c r="B78" s="42" t="s">
        <v>492</v>
      </c>
      <c r="C78" s="6" t="s">
        <v>29</v>
      </c>
      <c r="D78" s="64" t="s">
        <v>493</v>
      </c>
      <c r="E78" s="52" t="s">
        <v>471</v>
      </c>
      <c r="F78" s="6" t="s">
        <v>110</v>
      </c>
      <c r="G78" s="6" t="s">
        <v>308</v>
      </c>
      <c r="H78" s="110">
        <v>6</v>
      </c>
      <c r="I78" s="110">
        <v>3</v>
      </c>
      <c r="J78" s="111"/>
      <c r="K78" s="110">
        <v>4</v>
      </c>
      <c r="L78" s="110">
        <v>4</v>
      </c>
      <c r="M78" s="10"/>
      <c r="N78" s="150">
        <f>AVERAGE(H78,K78)</f>
        <v>5</v>
      </c>
      <c r="O78" s="110">
        <f>AVERAGE(I78,L78)</f>
        <v>3.5</v>
      </c>
    </row>
    <row r="79" spans="1:15" ht="15" customHeight="1">
      <c r="A79" s="7">
        <v>245</v>
      </c>
      <c r="B79" s="42" t="s">
        <v>502</v>
      </c>
      <c r="C79" s="6" t="s">
        <v>29</v>
      </c>
      <c r="D79" s="164" t="s">
        <v>485</v>
      </c>
      <c r="E79" s="52" t="s">
        <v>471</v>
      </c>
      <c r="F79" s="6" t="s">
        <v>110</v>
      </c>
      <c r="G79" s="6" t="s">
        <v>308</v>
      </c>
      <c r="H79" s="110">
        <v>5.5</v>
      </c>
      <c r="I79" s="110">
        <v>4</v>
      </c>
      <c r="J79" s="111"/>
      <c r="K79" s="110">
        <v>4.5</v>
      </c>
      <c r="L79" s="110">
        <v>3</v>
      </c>
      <c r="M79" s="10"/>
      <c r="N79" s="150">
        <f>AVERAGE(H79,K79)</f>
        <v>5</v>
      </c>
      <c r="O79" s="110">
        <f>AVERAGE(I79,L79)</f>
        <v>3.5</v>
      </c>
    </row>
    <row r="80" spans="1:15" ht="15" customHeight="1">
      <c r="A80" s="7">
        <v>82</v>
      </c>
      <c r="B80" s="49" t="s">
        <v>228</v>
      </c>
      <c r="C80" s="6" t="s">
        <v>29</v>
      </c>
      <c r="D80" s="38" t="s">
        <v>229</v>
      </c>
      <c r="E80" s="6" t="s">
        <v>107</v>
      </c>
      <c r="F80" s="6" t="s">
        <v>110</v>
      </c>
      <c r="G80" s="6" t="s">
        <v>308</v>
      </c>
      <c r="H80" s="110">
        <v>6</v>
      </c>
      <c r="I80" s="110">
        <v>1.5</v>
      </c>
      <c r="J80" s="111"/>
      <c r="K80" s="110">
        <v>4.5</v>
      </c>
      <c r="L80" s="110">
        <v>1</v>
      </c>
      <c r="M80" s="10"/>
      <c r="N80" s="150">
        <f>AVERAGE(H80,K80)</f>
        <v>5.25</v>
      </c>
      <c r="O80" s="110">
        <f>AVERAGE(I80,L80)</f>
        <v>1.25</v>
      </c>
    </row>
    <row r="81" spans="1:15" ht="15" customHeight="1">
      <c r="A81" s="7">
        <v>83</v>
      </c>
      <c r="B81" s="49" t="s">
        <v>230</v>
      </c>
      <c r="C81" s="6" t="s">
        <v>29</v>
      </c>
      <c r="D81" s="38" t="s">
        <v>231</v>
      </c>
      <c r="E81" s="6" t="s">
        <v>107</v>
      </c>
      <c r="F81" s="6" t="s">
        <v>110</v>
      </c>
      <c r="G81" s="6" t="s">
        <v>308</v>
      </c>
      <c r="H81" s="110">
        <v>5</v>
      </c>
      <c r="I81" s="110">
        <v>3.5</v>
      </c>
      <c r="J81" s="111"/>
      <c r="K81" s="110">
        <v>5.5</v>
      </c>
      <c r="L81" s="110">
        <v>3.5</v>
      </c>
      <c r="M81" s="10"/>
      <c r="N81" s="150">
        <f>AVERAGE(H81,K81)</f>
        <v>5.25</v>
      </c>
      <c r="O81" s="110">
        <f>AVERAGE(I81,L81)</f>
        <v>3.5</v>
      </c>
    </row>
    <row r="82" spans="1:15" ht="15" customHeight="1">
      <c r="A82" s="7">
        <v>84</v>
      </c>
      <c r="B82" s="49" t="s">
        <v>232</v>
      </c>
      <c r="C82" s="6" t="s">
        <v>29</v>
      </c>
      <c r="D82" s="38" t="s">
        <v>233</v>
      </c>
      <c r="E82" s="6" t="s">
        <v>107</v>
      </c>
      <c r="F82" s="6" t="s">
        <v>110</v>
      </c>
      <c r="G82" s="6" t="s">
        <v>308</v>
      </c>
      <c r="H82" s="110">
        <v>6</v>
      </c>
      <c r="I82" s="110">
        <v>3</v>
      </c>
      <c r="J82" s="111"/>
      <c r="K82" s="110">
        <v>4.5</v>
      </c>
      <c r="L82" s="110">
        <v>3</v>
      </c>
      <c r="M82" s="10"/>
      <c r="N82" s="150">
        <f>AVERAGE(H82,K82)</f>
        <v>5.25</v>
      </c>
      <c r="O82" s="110">
        <f>AVERAGE(I82,L82)</f>
        <v>3</v>
      </c>
    </row>
    <row r="83" spans="1:15" ht="15" customHeight="1">
      <c r="A83" s="7">
        <v>135</v>
      </c>
      <c r="B83" s="49" t="s">
        <v>322</v>
      </c>
      <c r="C83" s="6" t="s">
        <v>29</v>
      </c>
      <c r="D83" s="34" t="s">
        <v>323</v>
      </c>
      <c r="E83" s="6" t="s">
        <v>107</v>
      </c>
      <c r="F83" s="49" t="s">
        <v>25</v>
      </c>
      <c r="G83" s="6" t="s">
        <v>349</v>
      </c>
      <c r="H83" s="110">
        <v>5.5</v>
      </c>
      <c r="I83" s="110">
        <v>3.5</v>
      </c>
      <c r="J83" s="111"/>
      <c r="K83" s="110">
        <v>5</v>
      </c>
      <c r="L83" s="110">
        <v>4</v>
      </c>
      <c r="M83" s="10"/>
      <c r="N83" s="150">
        <f>AVERAGE(H83,K83)</f>
        <v>5.25</v>
      </c>
      <c r="O83" s="110">
        <f>AVERAGE(I83,L83)</f>
        <v>3.75</v>
      </c>
    </row>
    <row r="84" spans="1:15" ht="15" customHeight="1">
      <c r="A84" s="7">
        <v>158</v>
      </c>
      <c r="B84" s="92" t="s">
        <v>357</v>
      </c>
      <c r="C84" s="6" t="s">
        <v>29</v>
      </c>
      <c r="D84" s="174" t="s">
        <v>352</v>
      </c>
      <c r="E84" s="6" t="s">
        <v>107</v>
      </c>
      <c r="F84" s="6" t="s">
        <v>24</v>
      </c>
      <c r="G84" s="6" t="s">
        <v>310</v>
      </c>
      <c r="H84" s="110">
        <v>6</v>
      </c>
      <c r="I84" s="110">
        <v>1</v>
      </c>
      <c r="J84" s="111"/>
      <c r="K84" s="110">
        <v>4.5</v>
      </c>
      <c r="L84" s="110">
        <v>2</v>
      </c>
      <c r="M84" s="10"/>
      <c r="N84" s="150">
        <f>AVERAGE(H84,K84)</f>
        <v>5.25</v>
      </c>
      <c r="O84" s="110">
        <f>AVERAGE(I84,L84)</f>
        <v>1.5</v>
      </c>
    </row>
    <row r="85" spans="1:15" ht="15" customHeight="1">
      <c r="A85" s="7">
        <v>171</v>
      </c>
      <c r="B85" s="93" t="s">
        <v>378</v>
      </c>
      <c r="C85" s="6" t="s">
        <v>29</v>
      </c>
      <c r="D85" s="165" t="s">
        <v>379</v>
      </c>
      <c r="E85" s="6" t="s">
        <v>107</v>
      </c>
      <c r="F85" s="6" t="s">
        <v>25</v>
      </c>
      <c r="G85" s="6" t="s">
        <v>349</v>
      </c>
      <c r="H85" s="110">
        <v>5.5</v>
      </c>
      <c r="I85" s="110">
        <v>3</v>
      </c>
      <c r="J85" s="111"/>
      <c r="K85" s="110">
        <v>5</v>
      </c>
      <c r="L85" s="110">
        <v>1.5</v>
      </c>
      <c r="M85" s="10"/>
      <c r="N85" s="150">
        <f>AVERAGE(H85,K85)</f>
        <v>5.25</v>
      </c>
      <c r="O85" s="110">
        <f>AVERAGE(I85,L85)</f>
        <v>2.25</v>
      </c>
    </row>
    <row r="86" spans="1:15" ht="15" customHeight="1">
      <c r="A86" s="7">
        <v>172</v>
      </c>
      <c r="B86" s="93" t="s">
        <v>380</v>
      </c>
      <c r="C86" s="6" t="s">
        <v>29</v>
      </c>
      <c r="D86" s="165" t="s">
        <v>379</v>
      </c>
      <c r="E86" s="6" t="s">
        <v>107</v>
      </c>
      <c r="F86" s="6" t="s">
        <v>25</v>
      </c>
      <c r="G86" s="6" t="s">
        <v>349</v>
      </c>
      <c r="H86" s="110">
        <v>4.5</v>
      </c>
      <c r="I86" s="110">
        <v>2.5</v>
      </c>
      <c r="J86" s="111"/>
      <c r="K86" s="110">
        <v>6</v>
      </c>
      <c r="L86" s="110">
        <v>3.5</v>
      </c>
      <c r="M86" s="10"/>
      <c r="N86" s="150">
        <f>AVERAGE(H86,K86)</f>
        <v>5.25</v>
      </c>
      <c r="O86" s="110">
        <f>AVERAGE(I86,L86)</f>
        <v>3</v>
      </c>
    </row>
    <row r="87" spans="1:15" ht="15" customHeight="1">
      <c r="A87" s="7">
        <v>178</v>
      </c>
      <c r="B87" s="42" t="s">
        <v>391</v>
      </c>
      <c r="C87" s="6" t="s">
        <v>29</v>
      </c>
      <c r="D87" s="41" t="s">
        <v>392</v>
      </c>
      <c r="E87" s="6" t="s">
        <v>107</v>
      </c>
      <c r="F87" s="6" t="s">
        <v>23</v>
      </c>
      <c r="G87" s="6" t="s">
        <v>311</v>
      </c>
      <c r="H87" s="110">
        <v>5.5</v>
      </c>
      <c r="I87" s="110">
        <v>4</v>
      </c>
      <c r="J87" s="111"/>
      <c r="K87" s="110">
        <v>5</v>
      </c>
      <c r="L87" s="110">
        <v>3.5</v>
      </c>
      <c r="M87" s="10"/>
      <c r="N87" s="150">
        <f>AVERAGE(H87,K87)</f>
        <v>5.25</v>
      </c>
      <c r="O87" s="110">
        <f>AVERAGE(I87,L87)</f>
        <v>3.75</v>
      </c>
    </row>
    <row r="88" spans="1:22" ht="15" customHeight="1">
      <c r="A88" s="7">
        <v>215</v>
      </c>
      <c r="B88" s="96" t="s">
        <v>445</v>
      </c>
      <c r="C88" s="6" t="s">
        <v>29</v>
      </c>
      <c r="D88" s="172" t="s">
        <v>446</v>
      </c>
      <c r="E88" s="6" t="s">
        <v>107</v>
      </c>
      <c r="F88" s="6" t="s">
        <v>25</v>
      </c>
      <c r="G88" s="6" t="s">
        <v>349</v>
      </c>
      <c r="H88" s="110">
        <v>6</v>
      </c>
      <c r="I88" s="110">
        <v>1</v>
      </c>
      <c r="J88" s="111"/>
      <c r="K88" s="110">
        <v>4.5</v>
      </c>
      <c r="L88" s="110">
        <v>2</v>
      </c>
      <c r="M88" s="10"/>
      <c r="N88" s="150">
        <f>AVERAGE(H88,K88)</f>
        <v>5.25</v>
      </c>
      <c r="O88" s="110">
        <f>AVERAGE(I88,L88)</f>
        <v>1.5</v>
      </c>
      <c r="Q88" s="17"/>
      <c r="R88" s="17"/>
      <c r="S88" s="17"/>
      <c r="T88" s="17"/>
      <c r="U88" s="17"/>
      <c r="V88" s="17"/>
    </row>
    <row r="89" spans="1:22" ht="15" customHeight="1">
      <c r="A89" s="7">
        <v>219</v>
      </c>
      <c r="B89" s="96" t="s">
        <v>451</v>
      </c>
      <c r="C89" s="6" t="s">
        <v>29</v>
      </c>
      <c r="D89" s="172" t="s">
        <v>448</v>
      </c>
      <c r="E89" s="6" t="s">
        <v>107</v>
      </c>
      <c r="F89" s="6" t="s">
        <v>25</v>
      </c>
      <c r="G89" s="6" t="s">
        <v>349</v>
      </c>
      <c r="H89" s="110">
        <v>5.5</v>
      </c>
      <c r="I89" s="110">
        <v>1</v>
      </c>
      <c r="J89" s="111"/>
      <c r="K89" s="110">
        <v>5</v>
      </c>
      <c r="L89" s="110">
        <v>2.5</v>
      </c>
      <c r="M89" s="10"/>
      <c r="N89" s="150">
        <f>AVERAGE(H89,K89)</f>
        <v>5.25</v>
      </c>
      <c r="O89" s="110">
        <f>AVERAGE(I89,L89)</f>
        <v>1.75</v>
      </c>
      <c r="P89" s="17"/>
      <c r="Q89" s="17"/>
      <c r="R89" s="17"/>
      <c r="S89" s="17"/>
      <c r="T89" s="17"/>
      <c r="U89" s="17"/>
      <c r="V89" s="17"/>
    </row>
    <row r="90" spans="1:15" ht="15" customHeight="1">
      <c r="A90" s="7">
        <v>221</v>
      </c>
      <c r="B90" s="96" t="s">
        <v>454</v>
      </c>
      <c r="C90" s="6" t="s">
        <v>29</v>
      </c>
      <c r="D90" s="172" t="s">
        <v>453</v>
      </c>
      <c r="E90" s="6" t="s">
        <v>107</v>
      </c>
      <c r="F90" s="6" t="s">
        <v>25</v>
      </c>
      <c r="G90" s="6" t="s">
        <v>349</v>
      </c>
      <c r="H90" s="110">
        <v>5.5</v>
      </c>
      <c r="I90" s="110">
        <v>3</v>
      </c>
      <c r="J90" s="111"/>
      <c r="K90" s="110">
        <v>5</v>
      </c>
      <c r="L90" s="110">
        <v>3</v>
      </c>
      <c r="M90" s="10"/>
      <c r="N90" s="150">
        <f>AVERAGE(H90,K90)</f>
        <v>5.25</v>
      </c>
      <c r="O90" s="110">
        <f>AVERAGE(I90,L90)</f>
        <v>3</v>
      </c>
    </row>
    <row r="91" spans="1:15" ht="15" customHeight="1">
      <c r="A91" s="7">
        <v>229</v>
      </c>
      <c r="B91" s="47" t="s">
        <v>469</v>
      </c>
      <c r="C91" s="6" t="s">
        <v>29</v>
      </c>
      <c r="D91" s="43" t="s">
        <v>470</v>
      </c>
      <c r="E91" s="42" t="s">
        <v>471</v>
      </c>
      <c r="F91" s="6" t="s">
        <v>550</v>
      </c>
      <c r="G91" s="6" t="s">
        <v>547</v>
      </c>
      <c r="H91" s="110">
        <v>5.5</v>
      </c>
      <c r="I91" s="110">
        <v>1</v>
      </c>
      <c r="J91" s="111"/>
      <c r="K91" s="110">
        <v>5</v>
      </c>
      <c r="L91" s="110">
        <v>2.5</v>
      </c>
      <c r="M91" s="10"/>
      <c r="N91" s="150">
        <f>AVERAGE(H91,K91)</f>
        <v>5.25</v>
      </c>
      <c r="O91" s="110">
        <f>AVERAGE(I91,L91)</f>
        <v>1.75</v>
      </c>
    </row>
    <row r="92" spans="1:15" ht="15" customHeight="1">
      <c r="A92" s="7">
        <v>250</v>
      </c>
      <c r="B92" s="42" t="s">
        <v>510</v>
      </c>
      <c r="C92" s="6" t="s">
        <v>29</v>
      </c>
      <c r="D92" s="164" t="s">
        <v>511</v>
      </c>
      <c r="E92" s="52" t="s">
        <v>468</v>
      </c>
      <c r="F92" s="6" t="s">
        <v>110</v>
      </c>
      <c r="G92" s="6" t="s">
        <v>308</v>
      </c>
      <c r="H92" s="110">
        <v>4.5</v>
      </c>
      <c r="I92" s="110">
        <v>4</v>
      </c>
      <c r="J92" s="111"/>
      <c r="K92" s="110">
        <v>6</v>
      </c>
      <c r="L92" s="110">
        <v>5.5</v>
      </c>
      <c r="M92" s="10"/>
      <c r="N92" s="150">
        <f>AVERAGE(H92,K92)</f>
        <v>5.25</v>
      </c>
      <c r="O92" s="110">
        <f>AVERAGE(I92,L92)</f>
        <v>4.75</v>
      </c>
    </row>
    <row r="93" spans="1:15" ht="15" customHeight="1">
      <c r="A93" s="7">
        <v>4</v>
      </c>
      <c r="B93" s="84" t="s">
        <v>644</v>
      </c>
      <c r="C93" s="6" t="s">
        <v>29</v>
      </c>
      <c r="D93" s="6"/>
      <c r="E93" s="6"/>
      <c r="F93" s="6"/>
      <c r="G93" s="6"/>
      <c r="H93" s="110">
        <v>6</v>
      </c>
      <c r="I93" s="110">
        <v>4.5</v>
      </c>
      <c r="J93" s="111"/>
      <c r="K93" s="110">
        <v>5</v>
      </c>
      <c r="L93" s="110">
        <v>4</v>
      </c>
      <c r="M93" s="10"/>
      <c r="N93" s="150">
        <f>AVERAGE(H93,K93)</f>
        <v>5.5</v>
      </c>
      <c r="O93" s="110">
        <f>AVERAGE(I93,L93)</f>
        <v>4.25</v>
      </c>
    </row>
    <row r="94" spans="1:16" ht="15" customHeight="1">
      <c r="A94" s="7">
        <v>80</v>
      </c>
      <c r="B94" s="49" t="s">
        <v>225</v>
      </c>
      <c r="C94" s="6" t="s">
        <v>29</v>
      </c>
      <c r="D94" s="38" t="s">
        <v>125</v>
      </c>
      <c r="E94" s="6" t="s">
        <v>107</v>
      </c>
      <c r="F94" s="6" t="s">
        <v>110</v>
      </c>
      <c r="G94" s="6" t="s">
        <v>308</v>
      </c>
      <c r="H94" s="110">
        <v>6</v>
      </c>
      <c r="I94" s="110">
        <v>5</v>
      </c>
      <c r="J94" s="111"/>
      <c r="K94" s="110">
        <v>5</v>
      </c>
      <c r="L94" s="110">
        <v>4</v>
      </c>
      <c r="M94" s="10"/>
      <c r="N94" s="150">
        <f>AVERAGE(H94,K94)</f>
        <v>5.5</v>
      </c>
      <c r="O94" s="110">
        <f>AVERAGE(I94,L94)</f>
        <v>4.5</v>
      </c>
      <c r="P94" s="10" t="s">
        <v>615</v>
      </c>
    </row>
    <row r="95" spans="1:15" ht="15" customHeight="1">
      <c r="A95" s="7">
        <v>134</v>
      </c>
      <c r="B95" s="49" t="s">
        <v>320</v>
      </c>
      <c r="C95" s="6" t="s">
        <v>29</v>
      </c>
      <c r="D95" s="34" t="s">
        <v>321</v>
      </c>
      <c r="E95" s="6" t="s">
        <v>107</v>
      </c>
      <c r="F95" s="49" t="s">
        <v>25</v>
      </c>
      <c r="G95" s="6" t="s">
        <v>349</v>
      </c>
      <c r="H95" s="110">
        <v>6</v>
      </c>
      <c r="I95" s="110">
        <v>4.5</v>
      </c>
      <c r="J95" s="111"/>
      <c r="K95" s="110">
        <v>5</v>
      </c>
      <c r="L95" s="110">
        <v>3.5</v>
      </c>
      <c r="M95" s="10"/>
      <c r="N95" s="150">
        <f>AVERAGE(H95,K95)</f>
        <v>5.5</v>
      </c>
      <c r="O95" s="110">
        <f>AVERAGE(I95,L95)</f>
        <v>4</v>
      </c>
    </row>
    <row r="96" spans="1:15" ht="15" customHeight="1">
      <c r="A96" s="7">
        <v>151</v>
      </c>
      <c r="B96" s="49" t="s">
        <v>344</v>
      </c>
      <c r="C96" s="6" t="s">
        <v>29</v>
      </c>
      <c r="D96" s="34" t="s">
        <v>345</v>
      </c>
      <c r="E96" s="6" t="s">
        <v>107</v>
      </c>
      <c r="F96" s="49" t="s">
        <v>297</v>
      </c>
      <c r="G96" s="6" t="s">
        <v>304</v>
      </c>
      <c r="H96" s="110">
        <v>5.5</v>
      </c>
      <c r="I96" s="110">
        <v>2.5</v>
      </c>
      <c r="J96" s="111"/>
      <c r="K96" s="110">
        <v>5.5</v>
      </c>
      <c r="L96" s="110">
        <v>4</v>
      </c>
      <c r="M96" s="10"/>
      <c r="N96" s="150">
        <f>AVERAGE(H96,K96)</f>
        <v>5.5</v>
      </c>
      <c r="O96" s="110">
        <f>AVERAGE(I96,L96)</f>
        <v>3.25</v>
      </c>
    </row>
    <row r="97" spans="1:15" ht="15" customHeight="1">
      <c r="A97" s="7">
        <v>196</v>
      </c>
      <c r="B97" s="179" t="s">
        <v>426</v>
      </c>
      <c r="C97" s="6" t="s">
        <v>29</v>
      </c>
      <c r="D97" s="54" t="s">
        <v>427</v>
      </c>
      <c r="E97" s="6" t="s">
        <v>107</v>
      </c>
      <c r="F97" s="6" t="s">
        <v>297</v>
      </c>
      <c r="G97" s="6" t="s">
        <v>304</v>
      </c>
      <c r="H97" s="110">
        <v>5.5</v>
      </c>
      <c r="I97" s="110">
        <v>2</v>
      </c>
      <c r="J97" s="111"/>
      <c r="K97" s="110">
        <v>5.5</v>
      </c>
      <c r="L97" s="110">
        <v>4.5</v>
      </c>
      <c r="M97" s="10"/>
      <c r="N97" s="150">
        <f>AVERAGE(H97,K97)</f>
        <v>5.5</v>
      </c>
      <c r="O97" s="110">
        <f>AVERAGE(I97,L97)</f>
        <v>3.25</v>
      </c>
    </row>
    <row r="98" spans="1:15" ht="15" customHeight="1">
      <c r="A98" s="7">
        <v>197</v>
      </c>
      <c r="B98" s="179" t="s">
        <v>428</v>
      </c>
      <c r="C98" s="6" t="s">
        <v>29</v>
      </c>
      <c r="D98" s="54" t="s">
        <v>429</v>
      </c>
      <c r="E98" s="6" t="s">
        <v>107</v>
      </c>
      <c r="F98" s="6" t="s">
        <v>297</v>
      </c>
      <c r="G98" s="6" t="s">
        <v>304</v>
      </c>
      <c r="H98" s="110">
        <v>6</v>
      </c>
      <c r="I98" s="110">
        <v>1.5</v>
      </c>
      <c r="J98" s="111"/>
      <c r="K98" s="110">
        <v>5</v>
      </c>
      <c r="L98" s="110">
        <v>2.5</v>
      </c>
      <c r="M98" s="10"/>
      <c r="N98" s="150">
        <f>AVERAGE(H98,K98)</f>
        <v>5.5</v>
      </c>
      <c r="O98" s="110">
        <f>AVERAGE(I98,L98)</f>
        <v>2</v>
      </c>
    </row>
    <row r="99" spans="1:22" ht="15" customHeight="1">
      <c r="A99" s="7">
        <v>217</v>
      </c>
      <c r="B99" s="96" t="s">
        <v>449</v>
      </c>
      <c r="C99" s="6" t="s">
        <v>29</v>
      </c>
      <c r="D99" s="172" t="s">
        <v>448</v>
      </c>
      <c r="E99" s="6" t="s">
        <v>107</v>
      </c>
      <c r="F99" s="6" t="s">
        <v>25</v>
      </c>
      <c r="G99" s="6" t="s">
        <v>349</v>
      </c>
      <c r="H99" s="110">
        <v>6</v>
      </c>
      <c r="I99" s="110">
        <v>3</v>
      </c>
      <c r="J99" s="111"/>
      <c r="K99" s="110">
        <v>5</v>
      </c>
      <c r="L99" s="110">
        <v>4</v>
      </c>
      <c r="M99" s="10"/>
      <c r="N99" s="150">
        <f>AVERAGE(H99,K99)</f>
        <v>5.5</v>
      </c>
      <c r="O99" s="110">
        <f>AVERAGE(I99,L99)</f>
        <v>3.5</v>
      </c>
      <c r="Q99" s="17"/>
      <c r="R99" s="17"/>
      <c r="S99" s="17"/>
      <c r="T99" s="17"/>
      <c r="U99" s="17"/>
      <c r="V99" s="17"/>
    </row>
    <row r="100" spans="1:22" ht="15" customHeight="1">
      <c r="A100" s="7">
        <v>220</v>
      </c>
      <c r="B100" s="96" t="s">
        <v>452</v>
      </c>
      <c r="C100" s="6" t="s">
        <v>29</v>
      </c>
      <c r="D100" s="172" t="s">
        <v>453</v>
      </c>
      <c r="E100" s="6" t="s">
        <v>107</v>
      </c>
      <c r="F100" s="6" t="s">
        <v>25</v>
      </c>
      <c r="G100" s="6" t="s">
        <v>349</v>
      </c>
      <c r="H100" s="110">
        <v>6</v>
      </c>
      <c r="I100" s="110">
        <v>2.5</v>
      </c>
      <c r="J100" s="111"/>
      <c r="K100" s="110">
        <v>5</v>
      </c>
      <c r="L100" s="110">
        <v>2</v>
      </c>
      <c r="M100" s="10"/>
      <c r="N100" s="150">
        <f>AVERAGE(H100,K100)</f>
        <v>5.5</v>
      </c>
      <c r="O100" s="110">
        <f>AVERAGE(I100,L100)</f>
        <v>2.25</v>
      </c>
      <c r="Q100" s="17"/>
      <c r="R100" s="17"/>
      <c r="S100" s="17"/>
      <c r="T100" s="17"/>
      <c r="U100" s="17"/>
      <c r="V100" s="17"/>
    </row>
    <row r="101" spans="1:15" ht="15" customHeight="1">
      <c r="A101" s="7">
        <v>244</v>
      </c>
      <c r="B101" s="42" t="s">
        <v>500</v>
      </c>
      <c r="C101" s="6" t="s">
        <v>29</v>
      </c>
      <c r="D101" s="164" t="s">
        <v>501</v>
      </c>
      <c r="E101" s="52" t="s">
        <v>471</v>
      </c>
      <c r="F101" s="6" t="s">
        <v>110</v>
      </c>
      <c r="G101" s="6" t="s">
        <v>308</v>
      </c>
      <c r="H101" s="110">
        <v>5.5</v>
      </c>
      <c r="I101" s="110">
        <v>1</v>
      </c>
      <c r="J101" s="111"/>
      <c r="K101" s="110">
        <v>5.5</v>
      </c>
      <c r="L101" s="110">
        <v>2</v>
      </c>
      <c r="M101" s="10"/>
      <c r="N101" s="150">
        <f>AVERAGE(H101,K101)</f>
        <v>5.5</v>
      </c>
      <c r="O101" s="110">
        <f>AVERAGE(I101,L101)</f>
        <v>1.5</v>
      </c>
    </row>
    <row r="102" spans="1:15" ht="15" customHeight="1">
      <c r="A102" s="7">
        <v>249</v>
      </c>
      <c r="B102" s="42" t="s">
        <v>508</v>
      </c>
      <c r="C102" s="6" t="s">
        <v>29</v>
      </c>
      <c r="D102" s="164" t="s">
        <v>509</v>
      </c>
      <c r="E102" s="52" t="s">
        <v>471</v>
      </c>
      <c r="F102" s="6" t="s">
        <v>110</v>
      </c>
      <c r="G102" s="6" t="s">
        <v>308</v>
      </c>
      <c r="H102" s="110">
        <v>6</v>
      </c>
      <c r="I102" s="110">
        <v>3</v>
      </c>
      <c r="J102" s="111"/>
      <c r="K102" s="110">
        <v>5</v>
      </c>
      <c r="L102" s="110">
        <v>2.5</v>
      </c>
      <c r="M102" s="10"/>
      <c r="N102" s="150">
        <f>AVERAGE(H102,K102)</f>
        <v>5.5</v>
      </c>
      <c r="O102" s="110">
        <f>AVERAGE(I102,L102)</f>
        <v>2.75</v>
      </c>
    </row>
    <row r="103" spans="1:15" ht="15" customHeight="1">
      <c r="A103" s="7">
        <v>78</v>
      </c>
      <c r="B103" s="49" t="s">
        <v>131</v>
      </c>
      <c r="C103" s="6" t="s">
        <v>29</v>
      </c>
      <c r="D103" s="37" t="s">
        <v>132</v>
      </c>
      <c r="E103" s="6" t="s">
        <v>107</v>
      </c>
      <c r="F103" s="6" t="s">
        <v>110</v>
      </c>
      <c r="G103" s="6" t="s">
        <v>308</v>
      </c>
      <c r="H103" s="110">
        <v>6</v>
      </c>
      <c r="I103" s="110">
        <v>3</v>
      </c>
      <c r="J103" s="111"/>
      <c r="K103" s="110">
        <v>5.5</v>
      </c>
      <c r="L103" s="110">
        <v>4</v>
      </c>
      <c r="M103" s="10"/>
      <c r="N103" s="150">
        <f>AVERAGE(H103,K103)</f>
        <v>5.75</v>
      </c>
      <c r="O103" s="110">
        <f>AVERAGE(I103,L103)</f>
        <v>3.5</v>
      </c>
    </row>
    <row r="104" spans="1:15" ht="15" customHeight="1">
      <c r="A104" s="7">
        <v>85</v>
      </c>
      <c r="B104" s="49" t="s">
        <v>234</v>
      </c>
      <c r="C104" s="6" t="s">
        <v>29</v>
      </c>
      <c r="D104" s="38" t="s">
        <v>235</v>
      </c>
      <c r="E104" s="6" t="s">
        <v>107</v>
      </c>
      <c r="F104" s="6" t="s">
        <v>110</v>
      </c>
      <c r="G104" s="6" t="s">
        <v>308</v>
      </c>
      <c r="H104" s="110">
        <v>6.5</v>
      </c>
      <c r="I104" s="110">
        <v>4</v>
      </c>
      <c r="J104" s="111"/>
      <c r="K104" s="110">
        <v>5</v>
      </c>
      <c r="L104" s="110">
        <v>5.5</v>
      </c>
      <c r="M104" s="10"/>
      <c r="N104" s="150">
        <f>AVERAGE(H104,K104)</f>
        <v>5.75</v>
      </c>
      <c r="O104" s="110">
        <f>AVERAGE(I104,L104)</f>
        <v>4.75</v>
      </c>
    </row>
    <row r="105" spans="1:15" ht="15" customHeight="1">
      <c r="A105" s="7">
        <v>123</v>
      </c>
      <c r="B105" s="49" t="s">
        <v>298</v>
      </c>
      <c r="C105" s="6" t="s">
        <v>29</v>
      </c>
      <c r="D105" s="34" t="s">
        <v>299</v>
      </c>
      <c r="E105" s="6" t="s">
        <v>107</v>
      </c>
      <c r="F105" s="49" t="s">
        <v>297</v>
      </c>
      <c r="G105" s="6" t="s">
        <v>304</v>
      </c>
      <c r="H105" s="110">
        <v>5.5</v>
      </c>
      <c r="I105" s="110">
        <v>3</v>
      </c>
      <c r="J105" s="111"/>
      <c r="K105" s="110">
        <v>6</v>
      </c>
      <c r="L105" s="110">
        <v>3.5</v>
      </c>
      <c r="M105" s="10"/>
      <c r="N105" s="150">
        <f>AVERAGE(H105,K105)</f>
        <v>5.75</v>
      </c>
      <c r="O105" s="110">
        <f>AVERAGE(I105,L105)</f>
        <v>3.25</v>
      </c>
    </row>
    <row r="106" spans="1:15" ht="15" customHeight="1">
      <c r="A106" s="7">
        <v>194</v>
      </c>
      <c r="B106" s="47" t="s">
        <v>422</v>
      </c>
      <c r="C106" s="6" t="s">
        <v>29</v>
      </c>
      <c r="D106" s="173" t="s">
        <v>423</v>
      </c>
      <c r="E106" s="6" t="s">
        <v>107</v>
      </c>
      <c r="F106" s="6" t="s">
        <v>297</v>
      </c>
      <c r="G106" s="6" t="s">
        <v>304</v>
      </c>
      <c r="H106" s="110">
        <v>7</v>
      </c>
      <c r="I106" s="110">
        <v>4</v>
      </c>
      <c r="J106" s="111"/>
      <c r="K106" s="110">
        <v>4.5</v>
      </c>
      <c r="L106" s="110">
        <v>2</v>
      </c>
      <c r="M106" s="10"/>
      <c r="N106" s="150">
        <f>AVERAGE(H106,K106)</f>
        <v>5.75</v>
      </c>
      <c r="O106" s="110">
        <f>AVERAGE(I106,L106)</f>
        <v>3</v>
      </c>
    </row>
    <row r="107" spans="1:22" ht="15" customHeight="1">
      <c r="A107" s="7">
        <v>218</v>
      </c>
      <c r="B107" s="96" t="s">
        <v>450</v>
      </c>
      <c r="C107" s="6" t="s">
        <v>29</v>
      </c>
      <c r="D107" s="172" t="s">
        <v>448</v>
      </c>
      <c r="E107" s="6" t="s">
        <v>107</v>
      </c>
      <c r="F107" s="6" t="s">
        <v>25</v>
      </c>
      <c r="G107" s="6" t="s">
        <v>349</v>
      </c>
      <c r="H107" s="110">
        <v>5.5</v>
      </c>
      <c r="I107" s="110">
        <v>3</v>
      </c>
      <c r="J107" s="111"/>
      <c r="K107" s="110">
        <v>6</v>
      </c>
      <c r="L107" s="110">
        <v>5</v>
      </c>
      <c r="M107" s="10"/>
      <c r="N107" s="150">
        <f>AVERAGE(H107,K107)</f>
        <v>5.75</v>
      </c>
      <c r="O107" s="110">
        <f>AVERAGE(I107,L107)</f>
        <v>4</v>
      </c>
      <c r="Q107" s="17"/>
      <c r="R107" s="17"/>
      <c r="S107" s="17"/>
      <c r="T107" s="17"/>
      <c r="U107" s="17"/>
      <c r="V107" s="17"/>
    </row>
    <row r="108" spans="1:15" ht="15" customHeight="1">
      <c r="A108" s="7">
        <v>224</v>
      </c>
      <c r="B108" s="96" t="s">
        <v>457</v>
      </c>
      <c r="C108" s="6" t="s">
        <v>29</v>
      </c>
      <c r="D108" s="172" t="s">
        <v>458</v>
      </c>
      <c r="E108" s="6" t="s">
        <v>107</v>
      </c>
      <c r="F108" s="6" t="s">
        <v>25</v>
      </c>
      <c r="G108" s="6" t="s">
        <v>349</v>
      </c>
      <c r="H108" s="110">
        <v>6.5</v>
      </c>
      <c r="I108" s="110">
        <v>5.5</v>
      </c>
      <c r="J108" s="111"/>
      <c r="K108" s="110">
        <v>5</v>
      </c>
      <c r="L108" s="110">
        <v>2.5</v>
      </c>
      <c r="M108" s="10"/>
      <c r="N108" s="150">
        <f>AVERAGE(H108,K108)</f>
        <v>5.75</v>
      </c>
      <c r="O108" s="110">
        <f>AVERAGE(I108,L108)</f>
        <v>4</v>
      </c>
    </row>
    <row r="109" spans="1:15" ht="15" customHeight="1">
      <c r="A109" s="7">
        <v>251</v>
      </c>
      <c r="B109" s="42" t="s">
        <v>512</v>
      </c>
      <c r="C109" s="6" t="s">
        <v>29</v>
      </c>
      <c r="D109" s="164" t="s">
        <v>513</v>
      </c>
      <c r="E109" s="52" t="s">
        <v>471</v>
      </c>
      <c r="F109" s="6" t="s">
        <v>110</v>
      </c>
      <c r="G109" s="6" t="s">
        <v>308</v>
      </c>
      <c r="H109" s="110">
        <v>5.5</v>
      </c>
      <c r="I109" s="110">
        <v>3.5</v>
      </c>
      <c r="J109" s="111"/>
      <c r="K109" s="110">
        <v>6</v>
      </c>
      <c r="L109" s="110">
        <v>5</v>
      </c>
      <c r="M109" s="10"/>
      <c r="N109" s="150">
        <f>AVERAGE(H109,K109)</f>
        <v>5.75</v>
      </c>
      <c r="O109" s="110">
        <f>AVERAGE(I109,L109)</f>
        <v>4.25</v>
      </c>
    </row>
    <row r="110" spans="1:15" ht="15" customHeight="1">
      <c r="A110" s="7">
        <v>86</v>
      </c>
      <c r="B110" s="49" t="s">
        <v>236</v>
      </c>
      <c r="C110" s="6" t="s">
        <v>29</v>
      </c>
      <c r="D110" s="38" t="s">
        <v>237</v>
      </c>
      <c r="E110" s="6" t="s">
        <v>107</v>
      </c>
      <c r="F110" s="6" t="s">
        <v>110</v>
      </c>
      <c r="G110" s="6" t="s">
        <v>308</v>
      </c>
      <c r="H110" s="110">
        <v>6</v>
      </c>
      <c r="I110" s="110">
        <v>4</v>
      </c>
      <c r="J110" s="111"/>
      <c r="K110" s="110">
        <v>6</v>
      </c>
      <c r="L110" s="110">
        <v>4</v>
      </c>
      <c r="M110" s="10"/>
      <c r="N110" s="150">
        <f>AVERAGE(H110,K110)</f>
        <v>6</v>
      </c>
      <c r="O110" s="110">
        <f>AVERAGE(I110,L110)</f>
        <v>4</v>
      </c>
    </row>
    <row r="111" spans="1:15" ht="15" customHeight="1">
      <c r="A111" s="7">
        <v>140</v>
      </c>
      <c r="B111" s="49" t="s">
        <v>106</v>
      </c>
      <c r="C111" s="6" t="s">
        <v>29</v>
      </c>
      <c r="D111" s="34" t="s">
        <v>330</v>
      </c>
      <c r="E111" s="6" t="s">
        <v>107</v>
      </c>
      <c r="F111" s="49" t="s">
        <v>23</v>
      </c>
      <c r="G111" s="6" t="s">
        <v>311</v>
      </c>
      <c r="H111" s="110">
        <v>7</v>
      </c>
      <c r="I111" s="110">
        <v>3</v>
      </c>
      <c r="J111" s="111"/>
      <c r="K111" s="110">
        <v>5</v>
      </c>
      <c r="L111" s="110">
        <v>2.5</v>
      </c>
      <c r="M111" s="10"/>
      <c r="N111" s="150">
        <f>AVERAGE(H111,K111)</f>
        <v>6</v>
      </c>
      <c r="O111" s="110">
        <f>AVERAGE(I111,L111)</f>
        <v>2.75</v>
      </c>
    </row>
    <row r="112" spans="1:15" ht="15" customHeight="1">
      <c r="A112" s="7">
        <v>222</v>
      </c>
      <c r="B112" s="96" t="s">
        <v>455</v>
      </c>
      <c r="C112" s="6" t="s">
        <v>29</v>
      </c>
      <c r="D112" s="172" t="s">
        <v>453</v>
      </c>
      <c r="E112" s="6" t="s">
        <v>107</v>
      </c>
      <c r="F112" s="6" t="s">
        <v>25</v>
      </c>
      <c r="G112" s="6" t="s">
        <v>349</v>
      </c>
      <c r="H112" s="110">
        <v>6.5</v>
      </c>
      <c r="I112" s="110">
        <v>3</v>
      </c>
      <c r="J112" s="111"/>
      <c r="K112" s="110">
        <v>5.5</v>
      </c>
      <c r="L112" s="110">
        <v>2</v>
      </c>
      <c r="M112" s="10"/>
      <c r="N112" s="150">
        <f>AVERAGE(H112,K112)</f>
        <v>6</v>
      </c>
      <c r="O112" s="110">
        <f>AVERAGE(I112,L112)</f>
        <v>2.5</v>
      </c>
    </row>
    <row r="113" spans="1:15" ht="15" customHeight="1">
      <c r="A113" s="7">
        <v>227</v>
      </c>
      <c r="B113" s="42" t="s">
        <v>464</v>
      </c>
      <c r="C113" s="6" t="s">
        <v>29</v>
      </c>
      <c r="D113" s="43" t="s">
        <v>465</v>
      </c>
      <c r="E113" s="42" t="s">
        <v>107</v>
      </c>
      <c r="F113" s="6" t="s">
        <v>23</v>
      </c>
      <c r="G113" s="6" t="s">
        <v>311</v>
      </c>
      <c r="H113" s="110">
        <v>6</v>
      </c>
      <c r="I113" s="110">
        <v>2.5</v>
      </c>
      <c r="J113" s="111"/>
      <c r="K113" s="110">
        <v>6</v>
      </c>
      <c r="L113" s="110">
        <v>4</v>
      </c>
      <c r="M113" s="10"/>
      <c r="N113" s="150">
        <f>AVERAGE(H113,K113)</f>
        <v>6</v>
      </c>
      <c r="O113" s="110">
        <f>AVERAGE(I113,L113)</f>
        <v>3.25</v>
      </c>
    </row>
    <row r="114" spans="1:15" ht="15" customHeight="1">
      <c r="A114" s="7">
        <v>239</v>
      </c>
      <c r="B114" s="42" t="s">
        <v>490</v>
      </c>
      <c r="C114" s="6" t="s">
        <v>29</v>
      </c>
      <c r="D114" s="64" t="s">
        <v>491</v>
      </c>
      <c r="E114" s="51" t="s">
        <v>471</v>
      </c>
      <c r="F114" s="6" t="s">
        <v>110</v>
      </c>
      <c r="G114" s="6" t="s">
        <v>308</v>
      </c>
      <c r="H114" s="110">
        <v>6</v>
      </c>
      <c r="I114" s="110">
        <v>3</v>
      </c>
      <c r="J114" s="111"/>
      <c r="K114" s="110">
        <v>6</v>
      </c>
      <c r="L114" s="110">
        <v>3</v>
      </c>
      <c r="M114" s="10"/>
      <c r="N114" s="150">
        <f>AVERAGE(H114,K114)</f>
        <v>6</v>
      </c>
      <c r="O114" s="110">
        <f>AVERAGE(I114,L114)</f>
        <v>3</v>
      </c>
    </row>
    <row r="115" spans="1:15" ht="15" customHeight="1">
      <c r="A115" s="7">
        <v>243</v>
      </c>
      <c r="B115" s="42" t="s">
        <v>498</v>
      </c>
      <c r="C115" s="6" t="s">
        <v>29</v>
      </c>
      <c r="D115" s="164" t="s">
        <v>499</v>
      </c>
      <c r="E115" s="52" t="s">
        <v>471</v>
      </c>
      <c r="F115" s="6" t="s">
        <v>110</v>
      </c>
      <c r="G115" s="6" t="s">
        <v>308</v>
      </c>
      <c r="H115" s="110">
        <v>6</v>
      </c>
      <c r="I115" s="110">
        <v>3</v>
      </c>
      <c r="J115" s="111"/>
      <c r="K115" s="110">
        <v>6</v>
      </c>
      <c r="L115" s="110">
        <v>4.5</v>
      </c>
      <c r="M115" s="10"/>
      <c r="N115" s="150">
        <f>AVERAGE(H115,K115)</f>
        <v>6</v>
      </c>
      <c r="O115" s="110">
        <f>AVERAGE(I115,L115)</f>
        <v>3.75</v>
      </c>
    </row>
    <row r="116" spans="1:15" ht="15" customHeight="1">
      <c r="A116" s="7">
        <v>129</v>
      </c>
      <c r="B116" s="49" t="s">
        <v>93</v>
      </c>
      <c r="C116" s="6" t="s">
        <v>29</v>
      </c>
      <c r="D116" s="34" t="s">
        <v>92</v>
      </c>
      <c r="E116" s="6" t="s">
        <v>107</v>
      </c>
      <c r="F116" s="49" t="s">
        <v>24</v>
      </c>
      <c r="G116" s="6" t="s">
        <v>310</v>
      </c>
      <c r="H116" s="110">
        <v>6.5</v>
      </c>
      <c r="I116" s="110">
        <v>3.5</v>
      </c>
      <c r="J116" s="111"/>
      <c r="K116" s="110">
        <v>6</v>
      </c>
      <c r="L116" s="110">
        <v>5</v>
      </c>
      <c r="M116" s="10"/>
      <c r="N116" s="150">
        <f>AVERAGE(H116,K116)</f>
        <v>6.25</v>
      </c>
      <c r="O116" s="110">
        <f>AVERAGE(I116,L116)</f>
        <v>4.25</v>
      </c>
    </row>
    <row r="117" spans="1:15" ht="15" customHeight="1">
      <c r="A117" s="7">
        <v>174</v>
      </c>
      <c r="B117" s="93" t="s">
        <v>383</v>
      </c>
      <c r="C117" s="6" t="s">
        <v>29</v>
      </c>
      <c r="D117" s="170" t="s">
        <v>384</v>
      </c>
      <c r="E117" s="6" t="s">
        <v>107</v>
      </c>
      <c r="F117" s="6" t="s">
        <v>25</v>
      </c>
      <c r="G117" s="6" t="s">
        <v>349</v>
      </c>
      <c r="H117" s="110">
        <v>6</v>
      </c>
      <c r="I117" s="110">
        <v>3.5</v>
      </c>
      <c r="J117" s="111"/>
      <c r="K117" s="110">
        <v>6.5</v>
      </c>
      <c r="L117" s="110">
        <v>5</v>
      </c>
      <c r="M117" s="10"/>
      <c r="N117" s="150">
        <f>AVERAGE(H117,K117)</f>
        <v>6.25</v>
      </c>
      <c r="O117" s="110">
        <f>AVERAGE(I117,L117)</f>
        <v>4.25</v>
      </c>
    </row>
    <row r="118" spans="1:15" ht="15" customHeight="1">
      <c r="A118" s="7">
        <v>1</v>
      </c>
      <c r="B118" s="84" t="s">
        <v>645</v>
      </c>
      <c r="C118" s="6" t="s">
        <v>29</v>
      </c>
      <c r="D118" s="6"/>
      <c r="E118" s="6"/>
      <c r="F118" s="6"/>
      <c r="G118" s="6"/>
      <c r="H118" s="110">
        <v>7</v>
      </c>
      <c r="I118" s="110">
        <v>2.5</v>
      </c>
      <c r="J118" s="111"/>
      <c r="K118" s="110">
        <v>6</v>
      </c>
      <c r="L118" s="110">
        <v>2.5</v>
      </c>
      <c r="M118" s="10"/>
      <c r="N118" s="150">
        <f>AVERAGE(H118,K118)</f>
        <v>6.5</v>
      </c>
      <c r="O118" s="110">
        <f>AVERAGE(I118,L118)</f>
        <v>2.5</v>
      </c>
    </row>
    <row r="119" spans="1:15" ht="15" customHeight="1">
      <c r="A119" s="7">
        <v>95</v>
      </c>
      <c r="B119" s="49" t="s">
        <v>93</v>
      </c>
      <c r="C119" s="6" t="s">
        <v>29</v>
      </c>
      <c r="D119" s="34" t="s">
        <v>92</v>
      </c>
      <c r="E119" s="6" t="s">
        <v>107</v>
      </c>
      <c r="F119" s="49" t="s">
        <v>24</v>
      </c>
      <c r="G119" s="6" t="s">
        <v>310</v>
      </c>
      <c r="H119" s="110">
        <v>7</v>
      </c>
      <c r="I119" s="110">
        <v>3.5</v>
      </c>
      <c r="J119" s="111"/>
      <c r="K119" s="110">
        <v>6</v>
      </c>
      <c r="L119" s="110">
        <v>5</v>
      </c>
      <c r="M119" s="10"/>
      <c r="N119" s="150">
        <f>AVERAGE(H119,K119)</f>
        <v>6.5</v>
      </c>
      <c r="O119" s="110">
        <f>AVERAGE(I119,L119)</f>
        <v>4.25</v>
      </c>
    </row>
    <row r="120" spans="1:15" ht="15" customHeight="1">
      <c r="A120" s="7">
        <v>128</v>
      </c>
      <c r="B120" s="49" t="s">
        <v>91</v>
      </c>
      <c r="C120" s="6" t="s">
        <v>29</v>
      </c>
      <c r="D120" s="28" t="s">
        <v>92</v>
      </c>
      <c r="E120" s="6" t="s">
        <v>107</v>
      </c>
      <c r="F120" s="27" t="s">
        <v>24</v>
      </c>
      <c r="G120" s="6" t="s">
        <v>310</v>
      </c>
      <c r="H120" s="110">
        <v>7</v>
      </c>
      <c r="I120" s="110">
        <v>4</v>
      </c>
      <c r="J120" s="111"/>
      <c r="K120" s="110">
        <v>6</v>
      </c>
      <c r="L120" s="110">
        <v>5</v>
      </c>
      <c r="M120" s="10"/>
      <c r="N120" s="150">
        <f>AVERAGE(H120,K120)</f>
        <v>6.5</v>
      </c>
      <c r="O120" s="110">
        <f>AVERAGE(I120,L120)</f>
        <v>4.5</v>
      </c>
    </row>
    <row r="121" spans="1:15" ht="15" customHeight="1">
      <c r="A121" s="7">
        <v>133</v>
      </c>
      <c r="B121" s="49" t="s">
        <v>319</v>
      </c>
      <c r="C121" s="6" t="s">
        <v>29</v>
      </c>
      <c r="D121" s="34" t="s">
        <v>102</v>
      </c>
      <c r="E121" s="6" t="s">
        <v>107</v>
      </c>
      <c r="F121" s="49" t="s">
        <v>25</v>
      </c>
      <c r="G121" s="6" t="s">
        <v>349</v>
      </c>
      <c r="H121" s="110">
        <v>7</v>
      </c>
      <c r="I121" s="110">
        <v>3.5</v>
      </c>
      <c r="J121" s="111"/>
      <c r="K121" s="110">
        <v>6</v>
      </c>
      <c r="L121" s="110">
        <v>5</v>
      </c>
      <c r="M121" s="10"/>
      <c r="N121" s="150">
        <f>AVERAGE(H121,K121)</f>
        <v>6.5</v>
      </c>
      <c r="O121" s="110">
        <f>AVERAGE(I121,L121)</f>
        <v>4.25</v>
      </c>
    </row>
    <row r="122" spans="1:22" ht="15" customHeight="1">
      <c r="A122" s="7">
        <v>216</v>
      </c>
      <c r="B122" s="96" t="s">
        <v>447</v>
      </c>
      <c r="C122" s="6" t="s">
        <v>29</v>
      </c>
      <c r="D122" s="172" t="s">
        <v>448</v>
      </c>
      <c r="E122" s="6" t="s">
        <v>107</v>
      </c>
      <c r="F122" s="6" t="s">
        <v>25</v>
      </c>
      <c r="G122" s="6" t="s">
        <v>349</v>
      </c>
      <c r="H122" s="110">
        <v>6.5</v>
      </c>
      <c r="I122" s="110">
        <v>5</v>
      </c>
      <c r="J122" s="111"/>
      <c r="K122" s="110">
        <v>6.5</v>
      </c>
      <c r="L122" s="110">
        <v>5.5</v>
      </c>
      <c r="M122" s="10"/>
      <c r="N122" s="150">
        <f>AVERAGE(H122,K122)</f>
        <v>6.5</v>
      </c>
      <c r="O122" s="110">
        <f>AVERAGE(I122,L122)</f>
        <v>5.25</v>
      </c>
      <c r="P122" s="10" t="s">
        <v>612</v>
      </c>
      <c r="Q122" s="17"/>
      <c r="R122" s="17"/>
      <c r="S122" s="17"/>
      <c r="T122" s="17"/>
      <c r="U122" s="17"/>
      <c r="V122" s="17"/>
    </row>
    <row r="123" spans="1:15" ht="15" customHeight="1">
      <c r="A123" s="7">
        <v>88</v>
      </c>
      <c r="B123" s="49" t="s">
        <v>240</v>
      </c>
      <c r="C123" s="6" t="s">
        <v>29</v>
      </c>
      <c r="D123" s="38" t="s">
        <v>241</v>
      </c>
      <c r="E123" s="6" t="s">
        <v>107</v>
      </c>
      <c r="F123" s="6" t="s">
        <v>110</v>
      </c>
      <c r="G123" s="6" t="s">
        <v>308</v>
      </c>
      <c r="H123" s="110">
        <v>7.5</v>
      </c>
      <c r="I123" s="110">
        <v>5</v>
      </c>
      <c r="J123" s="111"/>
      <c r="K123" s="110">
        <v>6</v>
      </c>
      <c r="L123" s="110">
        <v>5</v>
      </c>
      <c r="M123" s="10"/>
      <c r="N123" s="150">
        <f>AVERAGE(H123,K123)</f>
        <v>6.75</v>
      </c>
      <c r="O123" s="110">
        <f>AVERAGE(I123,L123)</f>
        <v>5</v>
      </c>
    </row>
    <row r="124" spans="1:15" ht="15" customHeight="1">
      <c r="A124" s="7">
        <v>89</v>
      </c>
      <c r="B124" s="49" t="s">
        <v>242</v>
      </c>
      <c r="C124" s="6" t="s">
        <v>29</v>
      </c>
      <c r="D124" s="38" t="s">
        <v>243</v>
      </c>
      <c r="E124" s="6" t="s">
        <v>107</v>
      </c>
      <c r="F124" s="6" t="s">
        <v>110</v>
      </c>
      <c r="G124" s="6" t="s">
        <v>308</v>
      </c>
      <c r="H124" s="110">
        <v>7.5</v>
      </c>
      <c r="I124" s="110">
        <v>4</v>
      </c>
      <c r="J124" s="111"/>
      <c r="K124" s="110">
        <v>6</v>
      </c>
      <c r="L124" s="110">
        <v>2.5</v>
      </c>
      <c r="M124" s="10"/>
      <c r="N124" s="150">
        <f>AVERAGE(H124,K124)</f>
        <v>6.75</v>
      </c>
      <c r="O124" s="110">
        <f>AVERAGE(I124,L124)</f>
        <v>3.25</v>
      </c>
    </row>
    <row r="125" spans="1:15" ht="15" customHeight="1">
      <c r="A125" s="7">
        <v>132</v>
      </c>
      <c r="B125" s="49" t="s">
        <v>318</v>
      </c>
      <c r="C125" s="6" t="s">
        <v>29</v>
      </c>
      <c r="D125" s="34" t="s">
        <v>102</v>
      </c>
      <c r="E125" s="6" t="s">
        <v>107</v>
      </c>
      <c r="F125" s="49" t="s">
        <v>25</v>
      </c>
      <c r="G125" s="6" t="s">
        <v>349</v>
      </c>
      <c r="H125" s="110">
        <v>7.5</v>
      </c>
      <c r="I125" s="110">
        <v>5.5</v>
      </c>
      <c r="J125" s="111"/>
      <c r="K125" s="110">
        <v>6</v>
      </c>
      <c r="L125" s="110">
        <v>6</v>
      </c>
      <c r="M125" s="10"/>
      <c r="N125" s="150">
        <f>AVERAGE(H125,K125)</f>
        <v>6.75</v>
      </c>
      <c r="O125" s="110">
        <f>AVERAGE(I125,L125)</f>
        <v>5.75</v>
      </c>
    </row>
    <row r="126" spans="1:15" ht="15" customHeight="1">
      <c r="A126" s="7">
        <v>165</v>
      </c>
      <c r="B126" s="93" t="s">
        <v>367</v>
      </c>
      <c r="C126" s="6" t="s">
        <v>29</v>
      </c>
      <c r="D126" s="169" t="s">
        <v>368</v>
      </c>
      <c r="E126" s="6" t="s">
        <v>107</v>
      </c>
      <c r="F126" s="6" t="s">
        <v>460</v>
      </c>
      <c r="G126" s="6" t="s">
        <v>461</v>
      </c>
      <c r="H126" s="110">
        <v>7</v>
      </c>
      <c r="I126" s="110">
        <v>3</v>
      </c>
      <c r="J126" s="111"/>
      <c r="K126" s="110">
        <v>6.5</v>
      </c>
      <c r="L126" s="110">
        <v>5</v>
      </c>
      <c r="M126" s="10"/>
      <c r="N126" s="150">
        <f>AVERAGE(H126,K126)</f>
        <v>6.75</v>
      </c>
      <c r="O126" s="110">
        <f>AVERAGE(I126,L126)</f>
        <v>4</v>
      </c>
    </row>
    <row r="127" spans="1:15" ht="15" customHeight="1">
      <c r="A127" s="7">
        <v>170</v>
      </c>
      <c r="B127" s="93" t="s">
        <v>377</v>
      </c>
      <c r="C127" s="6" t="s">
        <v>29</v>
      </c>
      <c r="D127" s="169" t="s">
        <v>102</v>
      </c>
      <c r="E127" s="6" t="s">
        <v>107</v>
      </c>
      <c r="F127" s="6" t="s">
        <v>25</v>
      </c>
      <c r="G127" s="6" t="s">
        <v>349</v>
      </c>
      <c r="H127" s="110">
        <v>7.5</v>
      </c>
      <c r="I127" s="110">
        <v>5</v>
      </c>
      <c r="J127" s="111"/>
      <c r="K127" s="110">
        <v>6</v>
      </c>
      <c r="L127" s="110">
        <v>5.5</v>
      </c>
      <c r="M127" s="10"/>
      <c r="N127" s="150">
        <f>AVERAGE(H127,K127)</f>
        <v>6.75</v>
      </c>
      <c r="O127" s="110">
        <f>AVERAGE(I127,L127)</f>
        <v>5.25</v>
      </c>
    </row>
    <row r="128" spans="1:16" ht="15" customHeight="1">
      <c r="A128" s="7">
        <v>242</v>
      </c>
      <c r="B128" s="42" t="s">
        <v>496</v>
      </c>
      <c r="C128" s="6" t="s">
        <v>29</v>
      </c>
      <c r="D128" s="64" t="s">
        <v>497</v>
      </c>
      <c r="E128" s="52" t="s">
        <v>471</v>
      </c>
      <c r="F128" s="6" t="s">
        <v>110</v>
      </c>
      <c r="G128" s="6" t="s">
        <v>308</v>
      </c>
      <c r="H128" s="110">
        <v>7.5</v>
      </c>
      <c r="I128" s="110">
        <v>4.5</v>
      </c>
      <c r="J128" s="111"/>
      <c r="K128" s="110">
        <v>6</v>
      </c>
      <c r="L128" s="110">
        <v>3.5</v>
      </c>
      <c r="M128" s="10"/>
      <c r="N128" s="150">
        <f>AVERAGE(H128,K128)</f>
        <v>6.75</v>
      </c>
      <c r="O128" s="110">
        <f>AVERAGE(I128,L128)</f>
        <v>4</v>
      </c>
      <c r="P128" s="17"/>
    </row>
    <row r="129" spans="1:15" ht="15" customHeight="1">
      <c r="A129" s="7">
        <v>248</v>
      </c>
      <c r="B129" s="42" t="s">
        <v>506</v>
      </c>
      <c r="C129" s="6" t="s">
        <v>29</v>
      </c>
      <c r="D129" s="164" t="s">
        <v>507</v>
      </c>
      <c r="E129" s="52" t="s">
        <v>471</v>
      </c>
      <c r="F129" s="6" t="s">
        <v>110</v>
      </c>
      <c r="G129" s="6" t="s">
        <v>308</v>
      </c>
      <c r="H129" s="110">
        <v>6.5</v>
      </c>
      <c r="I129" s="110">
        <v>4.5</v>
      </c>
      <c r="J129" s="111"/>
      <c r="K129" s="110">
        <v>7</v>
      </c>
      <c r="L129" s="110">
        <v>5</v>
      </c>
      <c r="M129" s="10"/>
      <c r="N129" s="150">
        <f>AVERAGE(H129,K129)</f>
        <v>6.75</v>
      </c>
      <c r="O129" s="110">
        <f>AVERAGE(I129,L129)</f>
        <v>4.75</v>
      </c>
    </row>
    <row r="130" spans="1:15" ht="15" customHeight="1">
      <c r="A130" s="7">
        <v>252</v>
      </c>
      <c r="B130" s="42" t="s">
        <v>514</v>
      </c>
      <c r="C130" s="6" t="s">
        <v>29</v>
      </c>
      <c r="D130" s="164" t="s">
        <v>515</v>
      </c>
      <c r="E130" s="52" t="s">
        <v>471</v>
      </c>
      <c r="F130" s="6" t="s">
        <v>110</v>
      </c>
      <c r="G130" s="6" t="s">
        <v>308</v>
      </c>
      <c r="H130" s="110">
        <v>7</v>
      </c>
      <c r="I130" s="110">
        <v>7.5</v>
      </c>
      <c r="J130" s="111"/>
      <c r="K130" s="110">
        <v>6.5</v>
      </c>
      <c r="L130" s="110">
        <v>6.5</v>
      </c>
      <c r="M130" s="10"/>
      <c r="N130" s="150">
        <f>AVERAGE(H130,K130)</f>
        <v>6.75</v>
      </c>
      <c r="O130" s="110">
        <f>AVERAGE(I130,L130)</f>
        <v>7</v>
      </c>
    </row>
    <row r="131" spans="1:22" ht="15" customHeight="1">
      <c r="A131" s="7">
        <v>214</v>
      </c>
      <c r="B131" s="96" t="s">
        <v>443</v>
      </c>
      <c r="C131" s="6" t="s">
        <v>29</v>
      </c>
      <c r="D131" s="172" t="s">
        <v>444</v>
      </c>
      <c r="E131" s="6" t="s">
        <v>107</v>
      </c>
      <c r="F131" s="6" t="s">
        <v>25</v>
      </c>
      <c r="G131" s="6" t="s">
        <v>349</v>
      </c>
      <c r="H131" s="110">
        <v>7.5</v>
      </c>
      <c r="I131" s="110">
        <v>5</v>
      </c>
      <c r="J131" s="111"/>
      <c r="K131" s="110">
        <v>6.5</v>
      </c>
      <c r="L131" s="110">
        <v>3</v>
      </c>
      <c r="M131" s="10"/>
      <c r="N131" s="150">
        <f>AVERAGE(H131,K131)</f>
        <v>7</v>
      </c>
      <c r="O131" s="110">
        <f>AVERAGE(I131,L131)</f>
        <v>4</v>
      </c>
      <c r="Q131" s="17"/>
      <c r="R131" s="17"/>
      <c r="S131" s="17"/>
      <c r="T131" s="17"/>
      <c r="U131" s="17"/>
      <c r="V131" s="17"/>
    </row>
    <row r="132" spans="1:15" ht="15" customHeight="1">
      <c r="A132" s="7">
        <v>232</v>
      </c>
      <c r="B132" s="47" t="s">
        <v>476</v>
      </c>
      <c r="C132" s="6" t="s">
        <v>29</v>
      </c>
      <c r="D132" s="43" t="s">
        <v>477</v>
      </c>
      <c r="E132" s="42" t="s">
        <v>471</v>
      </c>
      <c r="F132" s="6"/>
      <c r="G132" s="6" t="s">
        <v>549</v>
      </c>
      <c r="H132" s="110">
        <v>7</v>
      </c>
      <c r="I132" s="110">
        <v>4</v>
      </c>
      <c r="J132" s="111"/>
      <c r="K132" s="110">
        <v>7</v>
      </c>
      <c r="L132" s="110">
        <v>6</v>
      </c>
      <c r="M132" s="10"/>
      <c r="N132" s="150">
        <f>AVERAGE(H132,K132)</f>
        <v>7</v>
      </c>
      <c r="O132" s="110">
        <f>AVERAGE(I132,L132)</f>
        <v>5</v>
      </c>
    </row>
    <row r="133" spans="1:15" ht="15" customHeight="1">
      <c r="A133" s="7">
        <v>166</v>
      </c>
      <c r="B133" s="93" t="s">
        <v>369</v>
      </c>
      <c r="C133" s="6" t="s">
        <v>29</v>
      </c>
      <c r="D133" s="169" t="s">
        <v>370</v>
      </c>
      <c r="E133" s="6" t="s">
        <v>107</v>
      </c>
      <c r="F133" s="6" t="s">
        <v>25</v>
      </c>
      <c r="G133" s="6" t="s">
        <v>349</v>
      </c>
      <c r="H133" s="110">
        <v>8</v>
      </c>
      <c r="I133" s="110">
        <v>7</v>
      </c>
      <c r="J133" s="111"/>
      <c r="K133" s="110">
        <v>7.5</v>
      </c>
      <c r="L133" s="110">
        <v>5.5</v>
      </c>
      <c r="M133" s="10"/>
      <c r="N133" s="150">
        <f>AVERAGE(H133,K133)</f>
        <v>7.75</v>
      </c>
      <c r="O133" s="110">
        <f>AVERAGE(I133,L133)</f>
        <v>6.25</v>
      </c>
    </row>
    <row r="134" spans="1:15" ht="15" customHeight="1">
      <c r="A134" s="7">
        <v>247</v>
      </c>
      <c r="B134" s="42" t="s">
        <v>504</v>
      </c>
      <c r="C134" s="6" t="s">
        <v>29</v>
      </c>
      <c r="D134" s="164" t="s">
        <v>505</v>
      </c>
      <c r="E134" s="52" t="s">
        <v>471</v>
      </c>
      <c r="F134" s="6" t="s">
        <v>110</v>
      </c>
      <c r="G134" s="6" t="s">
        <v>308</v>
      </c>
      <c r="H134" s="110">
        <v>8</v>
      </c>
      <c r="I134" s="110">
        <v>6.5</v>
      </c>
      <c r="J134" s="111"/>
      <c r="K134" s="110">
        <v>8</v>
      </c>
      <c r="L134" s="110">
        <v>6.5</v>
      </c>
      <c r="M134" s="10"/>
      <c r="N134" s="150">
        <f>AVERAGE(H134,K134)</f>
        <v>8</v>
      </c>
      <c r="O134" s="110">
        <f>AVERAGE(I134,L134)</f>
        <v>6.5</v>
      </c>
    </row>
    <row r="135" spans="10:13" ht="15" customHeight="1">
      <c r="J135" s="10"/>
      <c r="M135" s="10"/>
    </row>
    <row r="136" spans="1:15" ht="15" customHeight="1">
      <c r="A136" s="120" t="s">
        <v>630</v>
      </c>
      <c r="H136" s="8">
        <v>5.2</v>
      </c>
      <c r="I136" s="8">
        <v>2.5</v>
      </c>
      <c r="J136" s="8"/>
      <c r="K136" s="8">
        <v>4.7</v>
      </c>
      <c r="L136" s="8">
        <v>2.6</v>
      </c>
      <c r="M136" s="8"/>
      <c r="N136" s="8">
        <v>4.9</v>
      </c>
      <c r="O136" s="8">
        <v>2.6</v>
      </c>
    </row>
    <row r="137" spans="1:15" ht="15" customHeight="1">
      <c r="A137" s="120" t="s">
        <v>633</v>
      </c>
      <c r="H137" s="8">
        <v>1.3</v>
      </c>
      <c r="I137" s="8">
        <v>1.5</v>
      </c>
      <c r="J137" s="8"/>
      <c r="K137" s="8">
        <v>1.3</v>
      </c>
      <c r="L137" s="8">
        <v>1.3</v>
      </c>
      <c r="M137" s="8"/>
      <c r="N137" s="8">
        <v>1.3</v>
      </c>
      <c r="O137" s="8">
        <v>1.3</v>
      </c>
    </row>
    <row r="138" spans="1:15" ht="15" customHeight="1">
      <c r="A138" s="121" t="s">
        <v>632</v>
      </c>
      <c r="H138" s="8">
        <v>0.91</v>
      </c>
      <c r="I138" s="8">
        <v>0.92</v>
      </c>
      <c r="J138" s="8"/>
      <c r="K138" s="8">
        <v>0.88</v>
      </c>
      <c r="L138" s="8">
        <v>0.89</v>
      </c>
      <c r="M138" s="8"/>
      <c r="N138" s="8">
        <v>0.77</v>
      </c>
      <c r="O138" s="8">
        <v>0.79</v>
      </c>
    </row>
    <row r="139" spans="1:15" ht="15" customHeight="1">
      <c r="A139" s="121" t="s">
        <v>631</v>
      </c>
      <c r="H139" s="123">
        <v>11.6</v>
      </c>
      <c r="I139" s="123">
        <v>26.4</v>
      </c>
      <c r="J139" s="123"/>
      <c r="K139" s="123">
        <v>12.8</v>
      </c>
      <c r="L139" s="123">
        <v>31.6</v>
      </c>
      <c r="M139" s="123"/>
      <c r="N139" s="123">
        <v>15.2</v>
      </c>
      <c r="O139" s="123">
        <v>35</v>
      </c>
    </row>
    <row r="140" spans="10:13" ht="15" customHeight="1">
      <c r="J140" s="10"/>
      <c r="M140" s="10"/>
    </row>
    <row r="141" spans="10:13" ht="15" customHeight="1">
      <c r="J141" s="10"/>
      <c r="M141" s="10"/>
    </row>
    <row r="142" spans="10:13" ht="15" customHeight="1">
      <c r="J142" s="10"/>
      <c r="M142" s="10"/>
    </row>
    <row r="143" spans="10:13" ht="15" customHeight="1">
      <c r="J143" s="10"/>
      <c r="M143" s="10"/>
    </row>
    <row r="144" spans="10:13" ht="15" customHeight="1">
      <c r="J144" s="10"/>
      <c r="M144" s="10"/>
    </row>
    <row r="145" spans="10:13" ht="15" customHeight="1">
      <c r="J145" s="10"/>
      <c r="M145" s="10"/>
    </row>
    <row r="146" spans="10:13" ht="15" customHeight="1">
      <c r="J146" s="10"/>
      <c r="M146" s="10"/>
    </row>
    <row r="147" spans="10:13" ht="15" customHeight="1">
      <c r="J147" s="10"/>
      <c r="M147" s="10"/>
    </row>
    <row r="148" spans="10:13" ht="15" customHeight="1">
      <c r="J148" s="10"/>
      <c r="M148" s="10"/>
    </row>
    <row r="149" spans="10:13" ht="15" customHeight="1">
      <c r="J149" s="10"/>
      <c r="M149" s="10"/>
    </row>
    <row r="150" spans="10:13" ht="15" customHeight="1">
      <c r="J150" s="10"/>
      <c r="M150" s="10"/>
    </row>
    <row r="151" spans="10:13" ht="15" customHeight="1">
      <c r="J151" s="10"/>
      <c r="M151" s="10"/>
    </row>
    <row r="152" spans="10:13" ht="15" customHeight="1">
      <c r="J152" s="10"/>
      <c r="M152" s="10"/>
    </row>
    <row r="153" spans="10:13" ht="15" customHeight="1">
      <c r="J153" s="10"/>
      <c r="M153" s="10"/>
    </row>
    <row r="154" spans="10:13" ht="15" customHeight="1">
      <c r="J154" s="10"/>
      <c r="M154" s="10"/>
    </row>
    <row r="155" spans="10:13" ht="15" customHeight="1">
      <c r="J155" s="10"/>
      <c r="M155" s="10"/>
    </row>
    <row r="156" spans="10:13" ht="15" customHeight="1">
      <c r="J156" s="10"/>
      <c r="M156" s="10"/>
    </row>
    <row r="157" spans="10:13" ht="15" customHeight="1">
      <c r="J157" s="10"/>
      <c r="M157" s="10"/>
    </row>
    <row r="158" spans="10:13" ht="15" customHeight="1">
      <c r="J158" s="10"/>
      <c r="M158" s="10"/>
    </row>
    <row r="159" spans="10:13" ht="15" customHeight="1">
      <c r="J159" s="10"/>
      <c r="M159" s="10"/>
    </row>
    <row r="160" spans="10:13" ht="15" customHeight="1">
      <c r="J160" s="10"/>
      <c r="M160" s="10"/>
    </row>
    <row r="161" spans="10:13" ht="15" customHeight="1">
      <c r="J161" s="10"/>
      <c r="M161" s="10"/>
    </row>
    <row r="162" spans="10:13" ht="15" customHeight="1">
      <c r="J162" s="10"/>
      <c r="M162" s="10"/>
    </row>
    <row r="163" spans="10:13" ht="15" customHeight="1">
      <c r="J163" s="10"/>
      <c r="M163" s="10"/>
    </row>
    <row r="164" spans="10:13" ht="15" customHeight="1">
      <c r="J164" s="10"/>
      <c r="M164" s="10"/>
    </row>
    <row r="165" spans="10:13" ht="15" customHeight="1">
      <c r="J165" s="10"/>
      <c r="M165" s="10"/>
    </row>
    <row r="166" spans="10:13" ht="15" customHeight="1">
      <c r="J166" s="10"/>
      <c r="M166" s="10"/>
    </row>
    <row r="167" spans="10:13" ht="15" customHeight="1">
      <c r="J167" s="10"/>
      <c r="M167" s="10"/>
    </row>
    <row r="168" spans="10:13" ht="15" customHeight="1">
      <c r="J168" s="10"/>
      <c r="M168" s="10"/>
    </row>
    <row r="169" spans="10:13" ht="15" customHeight="1">
      <c r="J169" s="10"/>
      <c r="M169" s="10"/>
    </row>
    <row r="170" spans="10:13" ht="15" customHeight="1">
      <c r="J170" s="10"/>
      <c r="M170" s="10"/>
    </row>
    <row r="171" spans="10:13" ht="15" customHeight="1">
      <c r="J171" s="10"/>
      <c r="M171" s="10"/>
    </row>
    <row r="172" spans="10:13" ht="15" customHeight="1">
      <c r="J172" s="10"/>
      <c r="M172" s="10"/>
    </row>
    <row r="173" spans="10:13" ht="15" customHeight="1">
      <c r="J173" s="10"/>
      <c r="M173" s="10"/>
    </row>
    <row r="174" spans="10:13" ht="15" customHeight="1">
      <c r="J174" s="10"/>
      <c r="M174" s="10"/>
    </row>
    <row r="175" spans="10:13" ht="15" customHeight="1">
      <c r="J175" s="10"/>
      <c r="M175" s="10"/>
    </row>
    <row r="176" spans="10:13" ht="15" customHeight="1">
      <c r="J176" s="10"/>
      <c r="M176" s="10"/>
    </row>
    <row r="177" spans="10:13" ht="15" customHeight="1">
      <c r="J177" s="10"/>
      <c r="M177" s="10"/>
    </row>
    <row r="178" spans="10:13" ht="15" customHeight="1">
      <c r="J178" s="10"/>
      <c r="M178" s="10"/>
    </row>
    <row r="179" spans="10:13" ht="15" customHeight="1">
      <c r="J179" s="10"/>
      <c r="M179" s="10"/>
    </row>
    <row r="180" spans="10:13" ht="15" customHeight="1">
      <c r="J180" s="10"/>
      <c r="M180" s="10"/>
    </row>
    <row r="181" spans="10:13" ht="15" customHeight="1">
      <c r="J181" s="10"/>
      <c r="M181" s="10"/>
    </row>
    <row r="182" spans="10:13" ht="15" customHeight="1">
      <c r="J182" s="10"/>
      <c r="M182" s="10"/>
    </row>
    <row r="183" spans="10:13" ht="15" customHeight="1">
      <c r="J183" s="10"/>
      <c r="M183" s="10"/>
    </row>
    <row r="184" spans="10:13" ht="15" customHeight="1">
      <c r="J184" s="10"/>
      <c r="M184" s="10"/>
    </row>
    <row r="185" spans="10:13" ht="15" customHeight="1">
      <c r="J185" s="10"/>
      <c r="M185" s="10"/>
    </row>
    <row r="186" spans="10:13" ht="15" customHeight="1">
      <c r="J186" s="10"/>
      <c r="M186" s="10"/>
    </row>
    <row r="187" spans="10:13" ht="15" customHeight="1">
      <c r="J187" s="10"/>
      <c r="M187" s="10"/>
    </row>
    <row r="188" spans="10:13" ht="15" customHeight="1">
      <c r="J188" s="10"/>
      <c r="M188" s="10"/>
    </row>
    <row r="189" spans="10:13" ht="15" customHeight="1">
      <c r="J189" s="10"/>
      <c r="M189" s="10"/>
    </row>
    <row r="190" spans="10:13" ht="15" customHeight="1">
      <c r="J190" s="10"/>
      <c r="M190" s="10"/>
    </row>
    <row r="191" spans="10:13" ht="15" customHeight="1">
      <c r="J191" s="10"/>
      <c r="M191" s="10"/>
    </row>
    <row r="192" spans="10:13" ht="15" customHeight="1">
      <c r="J192" s="10"/>
      <c r="M192" s="10"/>
    </row>
    <row r="193" spans="10:13" ht="15" customHeight="1">
      <c r="J193" s="10"/>
      <c r="M193" s="10"/>
    </row>
    <row r="194" spans="10:13" ht="15" customHeight="1">
      <c r="J194" s="10"/>
      <c r="M194" s="10"/>
    </row>
    <row r="195" spans="10:13" ht="15" customHeight="1">
      <c r="J195" s="10"/>
      <c r="M195" s="10"/>
    </row>
    <row r="196" spans="10:13" ht="15" customHeight="1">
      <c r="J196" s="10"/>
      <c r="M196" s="10"/>
    </row>
    <row r="197" spans="10:13" ht="15" customHeight="1">
      <c r="J197" s="10"/>
      <c r="M197" s="10"/>
    </row>
    <row r="198" spans="10:13" ht="15" customHeight="1">
      <c r="J198" s="10"/>
      <c r="M198" s="10"/>
    </row>
    <row r="199" spans="10:13" ht="15" customHeight="1">
      <c r="J199" s="10"/>
      <c r="M199" s="10"/>
    </row>
    <row r="200" spans="10:13" ht="15" customHeight="1">
      <c r="J200" s="10"/>
      <c r="M200" s="10"/>
    </row>
    <row r="201" spans="10:13" ht="15" customHeight="1">
      <c r="J201" s="10"/>
      <c r="M201" s="10"/>
    </row>
    <row r="202" spans="10:13" ht="15" customHeight="1">
      <c r="J202" s="10"/>
      <c r="M202" s="10"/>
    </row>
    <row r="203" spans="10:13" ht="15" customHeight="1">
      <c r="J203" s="10"/>
      <c r="M203" s="10"/>
    </row>
    <row r="204" spans="10:13" ht="15" customHeight="1">
      <c r="J204" s="10"/>
      <c r="M204" s="10"/>
    </row>
    <row r="205" spans="10:13" ht="15" customHeight="1">
      <c r="J205" s="10"/>
      <c r="M205" s="10"/>
    </row>
    <row r="206" spans="10:13" ht="15" customHeight="1">
      <c r="J206" s="10"/>
      <c r="M206" s="10"/>
    </row>
    <row r="207" spans="10:13" ht="15" customHeight="1">
      <c r="J207" s="10"/>
      <c r="M207" s="10"/>
    </row>
    <row r="208" spans="10:13" ht="15" customHeight="1">
      <c r="J208" s="10"/>
      <c r="M208" s="10"/>
    </row>
    <row r="209" spans="10:13" ht="15" customHeight="1">
      <c r="J209" s="10"/>
      <c r="M209" s="10"/>
    </row>
    <row r="210" spans="10:13" ht="15" customHeight="1">
      <c r="J210" s="10"/>
      <c r="M210" s="10"/>
    </row>
    <row r="211" spans="10:13" ht="15" customHeight="1">
      <c r="J211" s="10"/>
      <c r="M211" s="10"/>
    </row>
    <row r="212" spans="10:13" ht="15" customHeight="1">
      <c r="J212" s="10"/>
      <c r="M212" s="10"/>
    </row>
    <row r="213" spans="10:13" ht="15" customHeight="1">
      <c r="J213" s="10"/>
      <c r="M213" s="10"/>
    </row>
    <row r="214" spans="10:13" ht="15" customHeight="1">
      <c r="J214" s="10"/>
      <c r="M214" s="10"/>
    </row>
    <row r="215" spans="10:13" ht="15" customHeight="1">
      <c r="J215" s="10"/>
      <c r="M215" s="10"/>
    </row>
    <row r="216" spans="10:13" ht="15" customHeight="1">
      <c r="J216" s="10"/>
      <c r="M216" s="10"/>
    </row>
    <row r="217" spans="10:13" ht="15" customHeight="1">
      <c r="J217" s="10"/>
      <c r="M217" s="10"/>
    </row>
    <row r="218" spans="10:13" ht="15" customHeight="1">
      <c r="J218" s="10"/>
      <c r="M218" s="10"/>
    </row>
    <row r="219" spans="10:13" ht="15" customHeight="1">
      <c r="J219" s="10"/>
      <c r="M219" s="10"/>
    </row>
    <row r="220" spans="10:13" ht="15" customHeight="1">
      <c r="J220" s="10"/>
      <c r="M220" s="10"/>
    </row>
    <row r="221" spans="10:13" ht="15" customHeight="1">
      <c r="J221" s="10"/>
      <c r="M221" s="10"/>
    </row>
    <row r="222" spans="10:13" ht="15" customHeight="1">
      <c r="J222" s="10"/>
      <c r="M222" s="10"/>
    </row>
    <row r="223" spans="10:13" ht="15" customHeight="1">
      <c r="J223" s="10"/>
      <c r="M223" s="10"/>
    </row>
    <row r="224" spans="10:13" ht="15" customHeight="1">
      <c r="J224" s="10"/>
      <c r="M224" s="10"/>
    </row>
    <row r="225" spans="10:13" ht="15" customHeight="1">
      <c r="J225" s="10"/>
      <c r="M225" s="10"/>
    </row>
    <row r="226" spans="10:13" ht="15" customHeight="1">
      <c r="J226" s="10"/>
      <c r="M226" s="10"/>
    </row>
    <row r="227" spans="10:13" ht="15" customHeight="1">
      <c r="J227" s="10"/>
      <c r="M227" s="10"/>
    </row>
    <row r="228" spans="10:13" ht="15" customHeight="1">
      <c r="J228" s="10"/>
      <c r="M228" s="10"/>
    </row>
    <row r="229" spans="10:13" ht="15" customHeight="1">
      <c r="J229" s="10"/>
      <c r="M229" s="10"/>
    </row>
    <row r="230" spans="10:13" ht="15" customHeight="1">
      <c r="J230" s="10"/>
      <c r="M230" s="10"/>
    </row>
    <row r="231" spans="10:13" ht="15" customHeight="1">
      <c r="J231" s="10"/>
      <c r="M231" s="10"/>
    </row>
    <row r="232" spans="10:13" ht="15" customHeight="1">
      <c r="J232" s="10"/>
      <c r="M232" s="10"/>
    </row>
    <row r="233" spans="10:13" ht="15" customHeight="1">
      <c r="J233" s="10"/>
      <c r="M233" s="10"/>
    </row>
    <row r="234" spans="10:13" ht="15" customHeight="1">
      <c r="J234" s="10"/>
      <c r="M234" s="10"/>
    </row>
    <row r="235" spans="10:13" ht="15" customHeight="1">
      <c r="J235" s="10"/>
      <c r="M235" s="10"/>
    </row>
    <row r="236" spans="10:13" ht="15" customHeight="1">
      <c r="J236" s="10"/>
      <c r="M236" s="10"/>
    </row>
    <row r="237" spans="10:13" ht="15" customHeight="1">
      <c r="J237" s="10"/>
      <c r="M237" s="10"/>
    </row>
    <row r="238" spans="10:13" ht="15" customHeight="1">
      <c r="J238" s="10"/>
      <c r="M238" s="10"/>
    </row>
    <row r="239" spans="10:13" ht="15" customHeight="1">
      <c r="J239" s="10"/>
      <c r="M239" s="10"/>
    </row>
    <row r="240" spans="10:13" ht="15" customHeight="1">
      <c r="J240" s="10"/>
      <c r="M240" s="10"/>
    </row>
    <row r="241" spans="10:13" ht="15" customHeight="1">
      <c r="J241" s="10"/>
      <c r="M241" s="10"/>
    </row>
    <row r="242" spans="10:13" ht="15" customHeight="1">
      <c r="J242" s="10"/>
      <c r="M242" s="10"/>
    </row>
    <row r="243" spans="10:13" ht="15" customHeight="1">
      <c r="J243" s="10"/>
      <c r="M243" s="10"/>
    </row>
    <row r="244" spans="10:13" ht="15" customHeight="1">
      <c r="J244" s="10"/>
      <c r="M244" s="10"/>
    </row>
    <row r="245" spans="10:13" ht="15" customHeight="1">
      <c r="J245" s="10"/>
      <c r="M245" s="10"/>
    </row>
    <row r="246" spans="10:13" ht="15" customHeight="1">
      <c r="J246" s="10"/>
      <c r="M246" s="10"/>
    </row>
    <row r="247" spans="10:13" ht="15" customHeight="1">
      <c r="J247" s="10"/>
      <c r="M247" s="10"/>
    </row>
    <row r="248" spans="10:13" ht="15" customHeight="1">
      <c r="J248" s="10"/>
      <c r="M248" s="10"/>
    </row>
    <row r="249" spans="10:13" ht="15" customHeight="1">
      <c r="J249" s="10"/>
      <c r="M249" s="10"/>
    </row>
    <row r="250" spans="10:13" ht="15" customHeight="1">
      <c r="J250" s="10"/>
      <c r="M250" s="10"/>
    </row>
    <row r="251" spans="10:13" ht="15" customHeight="1">
      <c r="J251" s="10"/>
      <c r="M251" s="10"/>
    </row>
    <row r="252" spans="10:13" ht="15" customHeight="1">
      <c r="J252" s="10"/>
      <c r="M252" s="10"/>
    </row>
    <row r="253" spans="10:13" ht="15" customHeight="1">
      <c r="J253" s="10"/>
      <c r="M253" s="10"/>
    </row>
    <row r="254" spans="10:13" ht="15" customHeight="1">
      <c r="J254" s="10"/>
      <c r="M254" s="10"/>
    </row>
    <row r="255" spans="10:13" ht="15" customHeight="1">
      <c r="J255" s="10"/>
      <c r="M255" s="10"/>
    </row>
    <row r="256" spans="10:13" ht="15" customHeight="1">
      <c r="J256" s="10"/>
      <c r="M256" s="10"/>
    </row>
    <row r="257" spans="10:13" ht="15" customHeight="1">
      <c r="J257" s="10"/>
      <c r="M257" s="10"/>
    </row>
    <row r="258" spans="10:13" ht="15" customHeight="1">
      <c r="J258" s="10"/>
      <c r="M258" s="10"/>
    </row>
    <row r="259" spans="10:13" ht="15" customHeight="1">
      <c r="J259" s="10"/>
      <c r="M259" s="10"/>
    </row>
    <row r="260" spans="10:13" ht="15" customHeight="1">
      <c r="J260" s="10"/>
      <c r="M260" s="10"/>
    </row>
    <row r="261" spans="10:13" ht="15" customHeight="1">
      <c r="J261" s="10"/>
      <c r="M261" s="10"/>
    </row>
    <row r="262" spans="10:13" ht="15" customHeight="1">
      <c r="J262" s="10"/>
      <c r="M262" s="10"/>
    </row>
    <row r="263" spans="10:13" ht="15" customHeight="1">
      <c r="J263" s="10"/>
      <c r="M263" s="10"/>
    </row>
    <row r="264" spans="10:13" ht="15" customHeight="1">
      <c r="J264" s="10"/>
      <c r="M264" s="10"/>
    </row>
    <row r="265" spans="10:13" ht="15" customHeight="1">
      <c r="J265" s="10"/>
      <c r="M265" s="10"/>
    </row>
    <row r="266" spans="10:13" ht="15" customHeight="1">
      <c r="J266" s="10"/>
      <c r="M266" s="10"/>
    </row>
    <row r="267" spans="10:13" ht="15" customHeight="1">
      <c r="J267" s="10"/>
      <c r="M267" s="10"/>
    </row>
    <row r="268" spans="10:13" ht="15" customHeight="1">
      <c r="J268" s="10"/>
      <c r="M268" s="10"/>
    </row>
    <row r="269" spans="10:13" ht="15" customHeight="1">
      <c r="J269" s="10"/>
      <c r="M269" s="10"/>
    </row>
    <row r="270" spans="10:13" ht="15" customHeight="1">
      <c r="J270" s="10"/>
      <c r="M270" s="10"/>
    </row>
    <row r="271" spans="10:13" ht="15" customHeight="1">
      <c r="J271" s="10"/>
      <c r="M271" s="10"/>
    </row>
    <row r="272" spans="10:13" ht="15" customHeight="1">
      <c r="J272" s="10"/>
      <c r="M272" s="10"/>
    </row>
    <row r="273" spans="10:13" ht="15" customHeight="1">
      <c r="J273" s="10"/>
      <c r="M273" s="10"/>
    </row>
    <row r="274" spans="10:13" ht="15" customHeight="1">
      <c r="J274" s="10"/>
      <c r="M274" s="10"/>
    </row>
    <row r="275" spans="10:13" ht="15" customHeight="1">
      <c r="J275" s="10"/>
      <c r="M275" s="10"/>
    </row>
    <row r="276" spans="10:13" ht="15" customHeight="1">
      <c r="J276" s="10"/>
      <c r="M276" s="10"/>
    </row>
    <row r="277" spans="10:13" ht="15" customHeight="1">
      <c r="J277" s="10"/>
      <c r="M277" s="10"/>
    </row>
    <row r="278" spans="10:13" ht="15" customHeight="1">
      <c r="J278" s="10"/>
      <c r="M278" s="10"/>
    </row>
    <row r="279" spans="10:13" ht="15" customHeight="1">
      <c r="J279" s="10"/>
      <c r="M279" s="10"/>
    </row>
    <row r="280" spans="10:13" ht="15" customHeight="1">
      <c r="J280" s="10"/>
      <c r="M280" s="10"/>
    </row>
    <row r="281" spans="10:13" ht="15" customHeight="1">
      <c r="J281" s="10"/>
      <c r="M281" s="10"/>
    </row>
    <row r="282" spans="10:13" ht="15" customHeight="1">
      <c r="J282" s="10"/>
      <c r="M282" s="10"/>
    </row>
    <row r="283" spans="10:13" ht="15" customHeight="1">
      <c r="J283" s="10"/>
      <c r="M283" s="10"/>
    </row>
    <row r="284" spans="10:13" ht="15" customHeight="1">
      <c r="J284" s="10"/>
      <c r="M284" s="10"/>
    </row>
    <row r="285" spans="10:13" ht="15" customHeight="1">
      <c r="J285" s="10"/>
      <c r="M285" s="10"/>
    </row>
    <row r="286" spans="10:13" ht="15" customHeight="1">
      <c r="J286" s="10"/>
      <c r="M286" s="10"/>
    </row>
    <row r="287" spans="10:13" ht="15" customHeight="1">
      <c r="J287" s="10"/>
      <c r="M287" s="10"/>
    </row>
    <row r="288" spans="10:13" ht="15" customHeight="1">
      <c r="J288" s="10"/>
      <c r="M288" s="10"/>
    </row>
    <row r="289" spans="10:13" ht="15" customHeight="1">
      <c r="J289" s="10"/>
      <c r="M289" s="10"/>
    </row>
    <row r="290" spans="10:13" ht="15" customHeight="1">
      <c r="J290" s="10"/>
      <c r="M290" s="10"/>
    </row>
    <row r="291" spans="10:13" ht="15" customHeight="1">
      <c r="J291" s="10"/>
      <c r="M291" s="10"/>
    </row>
    <row r="292" spans="10:13" ht="15" customHeight="1">
      <c r="J292" s="10"/>
      <c r="M292" s="10"/>
    </row>
    <row r="293" spans="10:13" ht="15" customHeight="1">
      <c r="J293" s="10"/>
      <c r="M293" s="10"/>
    </row>
    <row r="294" spans="10:13" ht="15" customHeight="1">
      <c r="J294" s="10"/>
      <c r="M294" s="10"/>
    </row>
    <row r="295" spans="10:13" ht="15" customHeight="1">
      <c r="J295" s="10"/>
      <c r="M295" s="10"/>
    </row>
    <row r="296" spans="10:13" ht="15" customHeight="1">
      <c r="J296" s="10"/>
      <c r="M296" s="10"/>
    </row>
    <row r="297" spans="10:13" ht="15" customHeight="1">
      <c r="J297" s="10"/>
      <c r="M297" s="10"/>
    </row>
    <row r="298" spans="10:13" ht="15" customHeight="1">
      <c r="J298" s="10"/>
      <c r="M298" s="10"/>
    </row>
    <row r="299" spans="10:13" ht="15" customHeight="1">
      <c r="J299" s="10"/>
      <c r="M299" s="10"/>
    </row>
    <row r="300" spans="10:13" ht="15" customHeight="1">
      <c r="J300" s="10"/>
      <c r="M300" s="10"/>
    </row>
    <row r="301" spans="10:13" ht="15" customHeight="1">
      <c r="J301" s="10"/>
      <c r="M301" s="10"/>
    </row>
    <row r="302" spans="10:13" ht="15" customHeight="1">
      <c r="J302" s="10"/>
      <c r="M302" s="10"/>
    </row>
    <row r="303" spans="10:13" ht="15" customHeight="1">
      <c r="J303" s="10"/>
      <c r="M303" s="10"/>
    </row>
    <row r="304" spans="10:13" ht="15" customHeight="1">
      <c r="J304" s="10"/>
      <c r="M304" s="10"/>
    </row>
    <row r="305" spans="10:13" ht="15" customHeight="1">
      <c r="J305" s="10"/>
      <c r="M305" s="10"/>
    </row>
    <row r="306" spans="10:13" ht="15" customHeight="1">
      <c r="J306" s="10"/>
      <c r="M306" s="10"/>
    </row>
    <row r="307" spans="10:13" ht="15" customHeight="1">
      <c r="J307" s="10"/>
      <c r="M307" s="10"/>
    </row>
    <row r="308" spans="10:13" ht="15" customHeight="1">
      <c r="J308" s="10"/>
      <c r="M308" s="10"/>
    </row>
    <row r="309" spans="10:13" ht="15" customHeight="1">
      <c r="J309" s="10"/>
      <c r="M309" s="10"/>
    </row>
    <row r="310" spans="10:13" ht="15" customHeight="1">
      <c r="J310" s="10"/>
      <c r="M310" s="10"/>
    </row>
    <row r="311" spans="10:13" ht="15" customHeight="1">
      <c r="J311" s="10"/>
      <c r="M311" s="10"/>
    </row>
    <row r="312" spans="10:13" ht="15" customHeight="1">
      <c r="J312" s="10"/>
      <c r="M312" s="10"/>
    </row>
    <row r="313" spans="10:13" ht="15" customHeight="1">
      <c r="J313" s="10"/>
      <c r="M313" s="10"/>
    </row>
    <row r="314" spans="10:13" ht="15" customHeight="1">
      <c r="J314" s="10"/>
      <c r="M314" s="10"/>
    </row>
    <row r="315" spans="10:13" ht="15" customHeight="1">
      <c r="J315" s="10"/>
      <c r="M315" s="10"/>
    </row>
    <row r="316" spans="10:13" ht="15" customHeight="1">
      <c r="J316" s="10"/>
      <c r="M316" s="10"/>
    </row>
    <row r="317" spans="10:13" ht="15" customHeight="1">
      <c r="J317" s="10"/>
      <c r="M317" s="10"/>
    </row>
    <row r="318" spans="10:13" ht="15" customHeight="1">
      <c r="J318" s="10"/>
      <c r="M318" s="10"/>
    </row>
    <row r="319" spans="10:13" ht="15" customHeight="1">
      <c r="J319" s="10"/>
      <c r="M319" s="10"/>
    </row>
    <row r="320" spans="10:13" ht="15" customHeight="1">
      <c r="J320" s="10"/>
      <c r="M320" s="10"/>
    </row>
    <row r="321" spans="10:13" ht="15" customHeight="1">
      <c r="J321" s="10"/>
      <c r="M321" s="10"/>
    </row>
    <row r="322" spans="10:13" ht="15" customHeight="1">
      <c r="J322" s="10"/>
      <c r="M322" s="10"/>
    </row>
    <row r="323" spans="10:13" ht="15" customHeight="1">
      <c r="J323" s="10"/>
      <c r="M323" s="10"/>
    </row>
    <row r="324" spans="10:13" ht="15" customHeight="1">
      <c r="J324" s="10"/>
      <c r="M324" s="10"/>
    </row>
    <row r="325" spans="10:13" ht="15" customHeight="1">
      <c r="J325" s="10"/>
      <c r="M325" s="10"/>
    </row>
    <row r="326" spans="10:13" ht="15" customHeight="1">
      <c r="J326" s="10"/>
      <c r="M326" s="10"/>
    </row>
    <row r="327" spans="10:13" ht="15" customHeight="1">
      <c r="J327" s="10"/>
      <c r="M327" s="10"/>
    </row>
    <row r="328" spans="10:13" ht="15" customHeight="1">
      <c r="J328" s="10"/>
      <c r="M328" s="10"/>
    </row>
    <row r="329" spans="10:13" ht="15" customHeight="1">
      <c r="J329" s="10"/>
      <c r="M329" s="10"/>
    </row>
    <row r="330" spans="10:13" ht="15" customHeight="1">
      <c r="J330" s="10"/>
      <c r="M330" s="10"/>
    </row>
    <row r="331" spans="10:13" ht="15" customHeight="1">
      <c r="J331" s="10"/>
      <c r="M331" s="10"/>
    </row>
    <row r="332" spans="10:13" ht="15" customHeight="1">
      <c r="J332" s="10"/>
      <c r="M332" s="10"/>
    </row>
    <row r="333" spans="10:13" ht="15" customHeight="1">
      <c r="J333" s="10"/>
      <c r="M333" s="10"/>
    </row>
    <row r="334" spans="10:13" ht="15" customHeight="1">
      <c r="J334" s="10"/>
      <c r="M334" s="10"/>
    </row>
    <row r="335" spans="10:13" ht="15" customHeight="1">
      <c r="J335" s="10"/>
      <c r="M335" s="10"/>
    </row>
    <row r="336" spans="10:13" ht="15" customHeight="1">
      <c r="J336" s="10"/>
      <c r="M336" s="10"/>
    </row>
    <row r="337" spans="10:13" ht="15" customHeight="1">
      <c r="J337" s="10"/>
      <c r="M337" s="10"/>
    </row>
    <row r="338" spans="10:13" ht="15" customHeight="1">
      <c r="J338" s="10"/>
      <c r="M338" s="10"/>
    </row>
    <row r="339" spans="10:13" ht="15" customHeight="1">
      <c r="J339" s="10"/>
      <c r="M339" s="10"/>
    </row>
    <row r="340" spans="10:13" ht="15" customHeight="1">
      <c r="J340" s="10"/>
      <c r="M340" s="10"/>
    </row>
    <row r="341" spans="10:13" ht="15" customHeight="1">
      <c r="J341" s="10"/>
      <c r="M341" s="10"/>
    </row>
    <row r="342" spans="10:13" ht="15" customHeight="1">
      <c r="J342" s="10"/>
      <c r="M342" s="10"/>
    </row>
    <row r="343" spans="10:13" ht="15" customHeight="1">
      <c r="J343" s="10"/>
      <c r="M343" s="10"/>
    </row>
    <row r="344" spans="10:13" ht="15" customHeight="1">
      <c r="J344" s="10"/>
      <c r="M344" s="10"/>
    </row>
    <row r="345" spans="10:13" ht="15" customHeight="1">
      <c r="J345" s="10"/>
      <c r="M345" s="10"/>
    </row>
    <row r="346" spans="10:13" ht="15" customHeight="1">
      <c r="J346" s="10"/>
      <c r="M346" s="10"/>
    </row>
    <row r="347" spans="10:13" ht="15" customHeight="1">
      <c r="J347" s="10"/>
      <c r="M347" s="10"/>
    </row>
    <row r="348" spans="10:13" ht="15" customHeight="1">
      <c r="J348" s="10"/>
      <c r="M348" s="10"/>
    </row>
    <row r="349" spans="10:13" ht="15" customHeight="1">
      <c r="J349" s="10"/>
      <c r="M349" s="10"/>
    </row>
    <row r="350" spans="10:13" ht="15" customHeight="1">
      <c r="J350" s="10"/>
      <c r="M350" s="10"/>
    </row>
    <row r="351" spans="10:13" ht="15" customHeight="1">
      <c r="J351" s="10"/>
      <c r="M351" s="10"/>
    </row>
    <row r="352" spans="10:13" ht="15" customHeight="1">
      <c r="J352" s="10"/>
      <c r="M352" s="10"/>
    </row>
    <row r="353" spans="10:13" ht="15" customHeight="1">
      <c r="J353" s="10"/>
      <c r="M353" s="10"/>
    </row>
    <row r="354" spans="10:13" ht="15" customHeight="1">
      <c r="J354" s="10"/>
      <c r="M354" s="10"/>
    </row>
    <row r="355" spans="10:13" ht="15" customHeight="1">
      <c r="J355" s="10"/>
      <c r="M355" s="10"/>
    </row>
    <row r="356" spans="10:13" ht="15" customHeight="1">
      <c r="J356" s="10"/>
      <c r="M356" s="10"/>
    </row>
    <row r="357" spans="10:13" ht="15" customHeight="1">
      <c r="J357" s="10"/>
      <c r="M357" s="10"/>
    </row>
    <row r="358" spans="10:13" ht="15" customHeight="1">
      <c r="J358" s="10"/>
      <c r="M358" s="10"/>
    </row>
    <row r="359" spans="10:13" ht="15" customHeight="1">
      <c r="J359" s="10"/>
      <c r="M359" s="10"/>
    </row>
    <row r="360" spans="10:13" ht="15" customHeight="1">
      <c r="J360" s="10"/>
      <c r="M360" s="10"/>
    </row>
    <row r="361" spans="10:13" ht="15" customHeight="1">
      <c r="J361" s="10"/>
      <c r="M361" s="10"/>
    </row>
    <row r="362" spans="10:13" ht="15" customHeight="1">
      <c r="J362" s="10"/>
      <c r="M362" s="10"/>
    </row>
    <row r="363" spans="10:13" ht="15" customHeight="1">
      <c r="J363" s="10"/>
      <c r="M363" s="10"/>
    </row>
    <row r="364" spans="10:13" ht="15" customHeight="1">
      <c r="J364" s="10"/>
      <c r="M364" s="10"/>
    </row>
    <row r="365" spans="10:13" ht="15" customHeight="1">
      <c r="J365" s="10"/>
      <c r="M365" s="10"/>
    </row>
    <row r="366" spans="10:13" ht="15" customHeight="1">
      <c r="J366" s="10"/>
      <c r="M366" s="10"/>
    </row>
    <row r="367" spans="10:13" ht="15" customHeight="1">
      <c r="J367" s="10"/>
      <c r="M367" s="10"/>
    </row>
    <row r="368" spans="10:13" ht="15" customHeight="1">
      <c r="J368" s="10"/>
      <c r="M368" s="10"/>
    </row>
    <row r="369" spans="10:13" ht="15" customHeight="1">
      <c r="J369" s="10"/>
      <c r="M369" s="10"/>
    </row>
    <row r="370" spans="10:13" ht="15" customHeight="1">
      <c r="J370" s="10"/>
      <c r="M370" s="10"/>
    </row>
    <row r="371" spans="10:13" ht="15" customHeight="1">
      <c r="J371" s="10"/>
      <c r="M371" s="10"/>
    </row>
    <row r="372" spans="10:13" ht="15" customHeight="1">
      <c r="J372" s="10"/>
      <c r="M372" s="10"/>
    </row>
    <row r="373" spans="10:13" ht="15" customHeight="1">
      <c r="J373" s="10"/>
      <c r="M373" s="10"/>
    </row>
    <row r="374" spans="10:13" ht="15" customHeight="1">
      <c r="J374" s="10"/>
      <c r="M374" s="10"/>
    </row>
    <row r="375" spans="10:13" ht="15" customHeight="1">
      <c r="J375" s="10"/>
      <c r="M375" s="10"/>
    </row>
    <row r="376" spans="10:13" ht="15" customHeight="1">
      <c r="J376" s="10"/>
      <c r="M376" s="10"/>
    </row>
    <row r="377" spans="10:13" ht="15" customHeight="1">
      <c r="J377" s="10"/>
      <c r="M377" s="10"/>
    </row>
    <row r="378" spans="10:13" ht="15" customHeight="1">
      <c r="J378" s="10"/>
      <c r="M378" s="10"/>
    </row>
    <row r="379" spans="10:13" ht="15" customHeight="1">
      <c r="J379" s="10"/>
      <c r="M379" s="10"/>
    </row>
    <row r="380" spans="10:13" ht="15" customHeight="1">
      <c r="J380" s="10"/>
      <c r="M380" s="10"/>
    </row>
    <row r="381" spans="10:13" ht="15" customHeight="1">
      <c r="J381" s="10"/>
      <c r="M381" s="10"/>
    </row>
    <row r="382" spans="10:13" ht="15" customHeight="1">
      <c r="J382" s="10"/>
      <c r="M382" s="10"/>
    </row>
    <row r="383" spans="10:13" ht="15" customHeight="1">
      <c r="J383" s="10"/>
      <c r="M383" s="10"/>
    </row>
    <row r="384" spans="10:13" ht="15" customHeight="1">
      <c r="J384" s="10"/>
      <c r="M384" s="10"/>
    </row>
    <row r="385" spans="10:13" ht="15" customHeight="1">
      <c r="J385" s="10"/>
      <c r="M385" s="10"/>
    </row>
    <row r="386" spans="10:13" ht="15" customHeight="1">
      <c r="J386" s="10"/>
      <c r="M386" s="10"/>
    </row>
    <row r="387" spans="10:13" ht="15" customHeight="1">
      <c r="J387" s="10"/>
      <c r="M387" s="10"/>
    </row>
    <row r="388" spans="10:13" ht="15" customHeight="1">
      <c r="J388" s="10"/>
      <c r="M388" s="10"/>
    </row>
    <row r="389" spans="10:13" ht="15" customHeight="1">
      <c r="J389" s="10"/>
      <c r="M389" s="10"/>
    </row>
    <row r="390" spans="10:13" ht="15" customHeight="1">
      <c r="J390" s="10"/>
      <c r="M390" s="10"/>
    </row>
    <row r="391" spans="10:13" ht="15" customHeight="1">
      <c r="J391" s="10"/>
      <c r="M391" s="10"/>
    </row>
    <row r="392" spans="10:13" ht="15" customHeight="1">
      <c r="J392" s="10"/>
      <c r="M392" s="10"/>
    </row>
    <row r="393" spans="10:13" ht="15" customHeight="1">
      <c r="J393" s="10"/>
      <c r="M393" s="10"/>
    </row>
    <row r="394" spans="10:13" ht="15" customHeight="1">
      <c r="J394" s="10"/>
      <c r="M394" s="10"/>
    </row>
    <row r="395" spans="10:13" ht="15" customHeight="1">
      <c r="J395" s="10"/>
      <c r="M395" s="10"/>
    </row>
    <row r="396" spans="10:13" ht="15" customHeight="1">
      <c r="J396" s="10"/>
      <c r="M396" s="10"/>
    </row>
    <row r="397" spans="10:13" ht="15" customHeight="1">
      <c r="J397" s="10"/>
      <c r="M397" s="10"/>
    </row>
    <row r="398" spans="10:13" ht="15" customHeight="1">
      <c r="J398" s="10"/>
      <c r="M398" s="10"/>
    </row>
    <row r="399" spans="10:13" ht="15" customHeight="1">
      <c r="J399" s="10"/>
      <c r="M399" s="10"/>
    </row>
    <row r="400" spans="10:13" ht="15" customHeight="1">
      <c r="J400" s="10"/>
      <c r="M400" s="10"/>
    </row>
    <row r="401" spans="10:13" ht="15" customHeight="1">
      <c r="J401" s="10"/>
      <c r="M401" s="10"/>
    </row>
    <row r="402" spans="10:13" ht="15" customHeight="1">
      <c r="J402" s="10"/>
      <c r="M402" s="10"/>
    </row>
    <row r="403" spans="10:13" ht="15" customHeight="1">
      <c r="J403" s="10"/>
      <c r="M403" s="10"/>
    </row>
    <row r="404" spans="10:13" ht="15" customHeight="1">
      <c r="J404" s="10"/>
      <c r="M404" s="10"/>
    </row>
    <row r="405" spans="10:13" ht="15" customHeight="1">
      <c r="J405" s="10"/>
      <c r="M405" s="10"/>
    </row>
    <row r="406" spans="10:13" ht="15" customHeight="1">
      <c r="J406" s="10"/>
      <c r="M406" s="10"/>
    </row>
    <row r="407" spans="10:13" ht="15" customHeight="1">
      <c r="J407" s="10"/>
      <c r="M407" s="10"/>
    </row>
    <row r="408" spans="10:13" ht="15" customHeight="1">
      <c r="J408" s="10"/>
      <c r="M408" s="10"/>
    </row>
    <row r="409" spans="10:13" ht="15" customHeight="1">
      <c r="J409" s="10"/>
      <c r="M409" s="10"/>
    </row>
    <row r="410" spans="10:13" ht="15" customHeight="1">
      <c r="J410" s="10"/>
      <c r="M410" s="10"/>
    </row>
    <row r="411" spans="10:13" ht="15" customHeight="1">
      <c r="J411" s="10"/>
      <c r="M411" s="10"/>
    </row>
    <row r="412" spans="10:13" ht="15" customHeight="1">
      <c r="J412" s="10"/>
      <c r="M412" s="10"/>
    </row>
    <row r="413" spans="10:13" ht="15" customHeight="1">
      <c r="J413" s="10"/>
      <c r="M413" s="10"/>
    </row>
    <row r="414" spans="10:13" ht="15" customHeight="1">
      <c r="J414" s="10"/>
      <c r="M414" s="10"/>
    </row>
    <row r="415" spans="10:13" ht="15" customHeight="1">
      <c r="J415" s="10"/>
      <c r="M415" s="10"/>
    </row>
    <row r="416" spans="10:13" ht="15" customHeight="1">
      <c r="J416" s="10"/>
      <c r="M416" s="10"/>
    </row>
    <row r="417" spans="10:13" ht="15" customHeight="1">
      <c r="J417" s="10"/>
      <c r="M417" s="10"/>
    </row>
    <row r="418" spans="10:13" ht="15" customHeight="1">
      <c r="J418" s="10"/>
      <c r="M418" s="10"/>
    </row>
    <row r="419" spans="10:13" ht="15" customHeight="1">
      <c r="J419" s="10"/>
      <c r="M419" s="10"/>
    </row>
    <row r="420" spans="10:13" ht="15" customHeight="1">
      <c r="J420" s="10"/>
      <c r="M420" s="10"/>
    </row>
    <row r="421" spans="10:13" ht="15" customHeight="1">
      <c r="J421" s="10"/>
      <c r="M421" s="10"/>
    </row>
    <row r="422" spans="10:13" ht="15" customHeight="1">
      <c r="J422" s="10"/>
      <c r="M422" s="10"/>
    </row>
    <row r="423" spans="10:13" ht="15" customHeight="1">
      <c r="J423" s="10"/>
      <c r="M423" s="10"/>
    </row>
    <row r="424" spans="10:13" ht="15" customHeight="1">
      <c r="J424" s="10"/>
      <c r="M424" s="10"/>
    </row>
    <row r="425" spans="10:13" ht="15" customHeight="1">
      <c r="J425" s="10"/>
      <c r="M425" s="10"/>
    </row>
    <row r="426" spans="10:13" ht="15" customHeight="1">
      <c r="J426" s="10"/>
      <c r="M426" s="10"/>
    </row>
    <row r="427" spans="10:13" ht="15" customHeight="1">
      <c r="J427" s="10"/>
      <c r="M427" s="10"/>
    </row>
    <row r="428" spans="10:13" ht="15" customHeight="1">
      <c r="J428" s="10"/>
      <c r="M428" s="10"/>
    </row>
    <row r="429" spans="10:13" ht="15" customHeight="1">
      <c r="J429" s="10"/>
      <c r="M429" s="10"/>
    </row>
    <row r="430" spans="10:13" ht="15" customHeight="1">
      <c r="J430" s="10"/>
      <c r="M430" s="10"/>
    </row>
    <row r="431" spans="10:13" ht="15" customHeight="1">
      <c r="J431" s="10"/>
      <c r="M431" s="10"/>
    </row>
    <row r="432" spans="10:13" ht="15" customHeight="1">
      <c r="J432" s="10"/>
      <c r="M432" s="10"/>
    </row>
    <row r="433" spans="10:13" ht="15" customHeight="1">
      <c r="J433" s="10"/>
      <c r="M433" s="10"/>
    </row>
    <row r="434" spans="10:13" ht="15" customHeight="1">
      <c r="J434" s="10"/>
      <c r="M434" s="10"/>
    </row>
    <row r="435" spans="10:13" ht="15" customHeight="1">
      <c r="J435" s="10"/>
      <c r="M435" s="10"/>
    </row>
    <row r="436" spans="10:13" ht="15" customHeight="1">
      <c r="J436" s="10"/>
      <c r="M436" s="10"/>
    </row>
    <row r="437" spans="10:13" ht="15" customHeight="1">
      <c r="J437" s="10"/>
      <c r="M437" s="10"/>
    </row>
    <row r="438" spans="10:13" ht="15" customHeight="1">
      <c r="J438" s="10"/>
      <c r="M438" s="10"/>
    </row>
    <row r="439" spans="10:13" ht="15" customHeight="1">
      <c r="J439" s="10"/>
      <c r="M439" s="10"/>
    </row>
    <row r="440" spans="10:13" ht="15" customHeight="1">
      <c r="J440" s="10"/>
      <c r="M440" s="10"/>
    </row>
    <row r="441" spans="10:13" ht="15" customHeight="1">
      <c r="J441" s="10"/>
      <c r="M441" s="10"/>
    </row>
    <row r="442" spans="10:13" ht="15" customHeight="1">
      <c r="J442" s="10"/>
      <c r="M442" s="10"/>
    </row>
    <row r="443" spans="10:13" ht="15" customHeight="1">
      <c r="J443" s="10"/>
      <c r="M443" s="10"/>
    </row>
    <row r="444" spans="10:13" ht="15" customHeight="1">
      <c r="J444" s="10"/>
      <c r="M444" s="10"/>
    </row>
    <row r="445" spans="10:13" ht="15" customHeight="1">
      <c r="J445" s="10"/>
      <c r="M445" s="10"/>
    </row>
    <row r="446" spans="10:13" ht="15" customHeight="1">
      <c r="J446" s="10"/>
      <c r="M446" s="10"/>
    </row>
    <row r="447" spans="10:13" ht="15" customHeight="1">
      <c r="J447" s="10"/>
      <c r="M447" s="10"/>
    </row>
    <row r="448" spans="10:13" ht="15" customHeight="1">
      <c r="J448" s="10"/>
      <c r="M448" s="10"/>
    </row>
    <row r="449" spans="10:13" ht="15" customHeight="1">
      <c r="J449" s="10"/>
      <c r="M449" s="10"/>
    </row>
    <row r="450" spans="10:13" ht="15" customHeight="1">
      <c r="J450" s="10"/>
      <c r="M450" s="10"/>
    </row>
    <row r="451" spans="10:13" ht="15" customHeight="1">
      <c r="J451" s="10"/>
      <c r="M451" s="10"/>
    </row>
    <row r="452" spans="10:13" ht="15" customHeight="1">
      <c r="J452" s="10"/>
      <c r="M452" s="10"/>
    </row>
    <row r="453" spans="10:13" ht="15" customHeight="1">
      <c r="J453" s="10"/>
      <c r="M453" s="10"/>
    </row>
    <row r="454" spans="10:13" ht="15" customHeight="1">
      <c r="J454" s="10"/>
      <c r="M454" s="10"/>
    </row>
    <row r="455" spans="10:13" ht="15" customHeight="1">
      <c r="J455" s="10"/>
      <c r="M455" s="10"/>
    </row>
    <row r="456" spans="10:13" ht="15" customHeight="1">
      <c r="J456" s="10"/>
      <c r="M456" s="10"/>
    </row>
    <row r="457" spans="10:13" ht="15" customHeight="1">
      <c r="J457" s="10"/>
      <c r="M457" s="10"/>
    </row>
    <row r="458" spans="10:13" ht="15" customHeight="1">
      <c r="J458" s="10"/>
      <c r="M458" s="10"/>
    </row>
    <row r="459" spans="10:13" ht="15" customHeight="1">
      <c r="J459" s="10"/>
      <c r="M459" s="10"/>
    </row>
    <row r="460" spans="10:13" ht="15" customHeight="1">
      <c r="J460" s="10"/>
      <c r="M460" s="10"/>
    </row>
    <row r="461" spans="10:13" ht="15" customHeight="1">
      <c r="J461" s="10"/>
      <c r="M461" s="10"/>
    </row>
    <row r="462" spans="10:13" ht="15" customHeight="1">
      <c r="J462" s="10"/>
      <c r="M462" s="10"/>
    </row>
    <row r="463" spans="10:13" ht="15" customHeight="1">
      <c r="J463" s="10"/>
      <c r="M463" s="10"/>
    </row>
    <row r="464" spans="10:13" ht="15" customHeight="1">
      <c r="J464" s="10"/>
      <c r="M464" s="10"/>
    </row>
    <row r="465" spans="10:13" ht="15" customHeight="1">
      <c r="J465" s="10"/>
      <c r="M465" s="10"/>
    </row>
    <row r="466" spans="10:13" ht="15" customHeight="1">
      <c r="J466" s="10"/>
      <c r="M466" s="10"/>
    </row>
    <row r="467" spans="10:13" ht="15" customHeight="1">
      <c r="J467" s="10"/>
      <c r="M467" s="10"/>
    </row>
    <row r="468" spans="10:13" ht="15" customHeight="1">
      <c r="J468" s="10"/>
      <c r="M468" s="10"/>
    </row>
    <row r="469" spans="10:13" ht="15" customHeight="1">
      <c r="J469" s="10"/>
      <c r="M469" s="10"/>
    </row>
    <row r="470" spans="10:13" ht="15" customHeight="1">
      <c r="J470" s="10"/>
      <c r="M470" s="10"/>
    </row>
    <row r="471" spans="10:13" ht="15" customHeight="1">
      <c r="J471" s="10"/>
      <c r="M471" s="10"/>
    </row>
    <row r="472" spans="10:13" ht="15" customHeight="1">
      <c r="J472" s="10"/>
      <c r="M472" s="10"/>
    </row>
    <row r="473" spans="10:13" ht="15" customHeight="1">
      <c r="J473" s="10"/>
      <c r="M473" s="10"/>
    </row>
    <row r="474" spans="10:13" ht="15" customHeight="1">
      <c r="J474" s="10"/>
      <c r="M474" s="10"/>
    </row>
    <row r="475" spans="10:13" ht="15" customHeight="1">
      <c r="J475" s="10"/>
      <c r="K475" s="6"/>
      <c r="L475" s="6"/>
      <c r="M475" s="10"/>
    </row>
    <row r="476" spans="10:13" ht="15" customHeight="1">
      <c r="J476" s="10"/>
      <c r="K476" s="6"/>
      <c r="L476" s="6"/>
      <c r="M476" s="10"/>
    </row>
    <row r="477" spans="10:13" ht="15" customHeight="1">
      <c r="J477" s="10"/>
      <c r="K477" s="6"/>
      <c r="L477" s="6"/>
      <c r="M477" s="10"/>
    </row>
    <row r="478" spans="10:13" ht="15" customHeight="1">
      <c r="J478" s="10"/>
      <c r="K478" s="6"/>
      <c r="L478" s="6"/>
      <c r="M478" s="10"/>
    </row>
    <row r="479" spans="10:13" ht="15" customHeight="1">
      <c r="J479" s="10"/>
      <c r="K479" s="6"/>
      <c r="L479" s="6"/>
      <c r="M479" s="10"/>
    </row>
    <row r="480" spans="10:13" ht="15" customHeight="1">
      <c r="J480" s="10"/>
      <c r="K480" s="6"/>
      <c r="L480" s="6"/>
      <c r="M480" s="10"/>
    </row>
    <row r="481" spans="10:13" ht="15" customHeight="1">
      <c r="J481" s="10"/>
      <c r="K481" s="6"/>
      <c r="L481" s="6"/>
      <c r="M481" s="10"/>
    </row>
    <row r="482" spans="10:13" ht="15" customHeight="1">
      <c r="J482" s="10"/>
      <c r="K482" s="6"/>
      <c r="L482" s="6"/>
      <c r="M482" s="10"/>
    </row>
    <row r="483" spans="10:13" ht="15" customHeight="1">
      <c r="J483" s="10"/>
      <c r="K483" s="6"/>
      <c r="L483" s="6"/>
      <c r="M483" s="10"/>
    </row>
    <row r="484" spans="10:13" ht="15" customHeight="1">
      <c r="J484" s="10"/>
      <c r="K484" s="6"/>
      <c r="L484" s="6"/>
      <c r="M484" s="10"/>
    </row>
    <row r="485" spans="10:13" ht="15" customHeight="1">
      <c r="J485" s="10"/>
      <c r="K485" s="6"/>
      <c r="L485" s="6"/>
      <c r="M485" s="10"/>
    </row>
    <row r="486" spans="10:13" ht="15" customHeight="1">
      <c r="J486" s="10"/>
      <c r="K486" s="6"/>
      <c r="L486" s="6"/>
      <c r="M486" s="10"/>
    </row>
    <row r="487" spans="10:13" ht="15" customHeight="1">
      <c r="J487" s="10"/>
      <c r="M487" s="10"/>
    </row>
    <row r="488" spans="10:13" ht="15" customHeight="1">
      <c r="J488" s="10"/>
      <c r="M488" s="10"/>
    </row>
    <row r="489" spans="10:13" ht="15" customHeight="1">
      <c r="J489" s="10"/>
      <c r="M489" s="10"/>
    </row>
    <row r="490" spans="10:13" ht="15" customHeight="1">
      <c r="J490" s="10"/>
      <c r="M490" s="10"/>
    </row>
    <row r="491" spans="10:13" ht="15" customHeight="1">
      <c r="J491" s="10"/>
      <c r="M491" s="10"/>
    </row>
    <row r="492" spans="10:13" ht="15" customHeight="1">
      <c r="J492" s="10"/>
      <c r="M492" s="10"/>
    </row>
    <row r="493" spans="10:13" ht="15" customHeight="1">
      <c r="J493" s="10"/>
      <c r="M493" s="10"/>
    </row>
    <row r="494" spans="10:13" ht="15" customHeight="1">
      <c r="J494" s="10"/>
      <c r="M494" s="10"/>
    </row>
    <row r="495" spans="10:13" ht="15" customHeight="1">
      <c r="J495" s="10"/>
      <c r="M495" s="10"/>
    </row>
    <row r="496" spans="10:13" ht="15" customHeight="1">
      <c r="J496" s="10"/>
      <c r="M496" s="10"/>
    </row>
    <row r="497" spans="10:13" ht="15" customHeight="1">
      <c r="J497" s="10"/>
      <c r="M497" s="10"/>
    </row>
    <row r="498" spans="10:13" ht="15" customHeight="1">
      <c r="J498" s="10"/>
      <c r="M498" s="10"/>
    </row>
    <row r="499" spans="10:13" ht="15" customHeight="1">
      <c r="J499" s="10"/>
      <c r="M499" s="10"/>
    </row>
    <row r="500" spans="10:13" ht="15" customHeight="1">
      <c r="J500" s="10"/>
      <c r="M500" s="10"/>
    </row>
    <row r="501" spans="10:13" ht="15" customHeight="1">
      <c r="J501" s="10"/>
      <c r="M501" s="10"/>
    </row>
    <row r="502" spans="10:13" ht="15" customHeight="1">
      <c r="J502" s="10"/>
      <c r="M502" s="10"/>
    </row>
    <row r="503" spans="10:13" ht="15" customHeight="1">
      <c r="J503" s="10"/>
      <c r="M503" s="10"/>
    </row>
    <row r="504" spans="10:13" ht="15" customHeight="1">
      <c r="J504" s="10"/>
      <c r="M504" s="10"/>
    </row>
    <row r="505" spans="10:13" ht="15" customHeight="1">
      <c r="J505" s="10"/>
      <c r="M505" s="10"/>
    </row>
    <row r="506" spans="10:13" ht="15" customHeight="1">
      <c r="J506" s="10"/>
      <c r="M506" s="10"/>
    </row>
    <row r="507" spans="10:13" ht="15" customHeight="1">
      <c r="J507" s="10"/>
      <c r="M507" s="10"/>
    </row>
    <row r="508" spans="10:13" ht="15" customHeight="1">
      <c r="J508" s="10"/>
      <c r="M508" s="10"/>
    </row>
    <row r="509" spans="10:13" ht="15" customHeight="1">
      <c r="J509" s="10"/>
      <c r="M509" s="10"/>
    </row>
    <row r="510" spans="10:13" ht="15" customHeight="1">
      <c r="J510" s="10"/>
      <c r="M510" s="10"/>
    </row>
    <row r="511" spans="10:13" ht="15" customHeight="1">
      <c r="J511" s="10"/>
      <c r="M511" s="10"/>
    </row>
    <row r="512" spans="10:13" ht="15" customHeight="1">
      <c r="J512" s="10"/>
      <c r="M512" s="10"/>
    </row>
    <row r="513" spans="10:13" ht="15" customHeight="1">
      <c r="J513" s="10"/>
      <c r="M513" s="10"/>
    </row>
    <row r="514" spans="10:13" ht="15" customHeight="1">
      <c r="J514" s="10"/>
      <c r="M514" s="10"/>
    </row>
    <row r="515" spans="10:13" ht="15" customHeight="1">
      <c r="J515" s="10"/>
      <c r="M515" s="10"/>
    </row>
    <row r="516" spans="10:13" ht="15" customHeight="1">
      <c r="J516" s="10"/>
      <c r="M516" s="10"/>
    </row>
    <row r="517" spans="10:13" ht="15" customHeight="1">
      <c r="J517" s="10"/>
      <c r="M517" s="10"/>
    </row>
    <row r="518" spans="10:13" ht="15" customHeight="1">
      <c r="J518" s="10"/>
      <c r="M518" s="10"/>
    </row>
    <row r="519" spans="10:13" ht="15" customHeight="1">
      <c r="J519" s="10"/>
      <c r="M519" s="10"/>
    </row>
    <row r="520" spans="10:13" ht="15" customHeight="1">
      <c r="J520" s="10"/>
      <c r="M520" s="10"/>
    </row>
    <row r="521" spans="10:13" ht="15" customHeight="1">
      <c r="J521" s="10"/>
      <c r="M521" s="10"/>
    </row>
    <row r="522" spans="10:13" ht="15" customHeight="1">
      <c r="J522" s="10"/>
      <c r="M522" s="10"/>
    </row>
    <row r="523" spans="10:13" ht="15" customHeight="1">
      <c r="J523" s="10"/>
      <c r="M523" s="10"/>
    </row>
    <row r="524" spans="10:13" ht="15" customHeight="1">
      <c r="J524" s="10"/>
      <c r="M524" s="10"/>
    </row>
    <row r="525" spans="10:13" ht="15" customHeight="1">
      <c r="J525" s="10"/>
      <c r="M525" s="10"/>
    </row>
    <row r="526" spans="10:13" ht="15" customHeight="1">
      <c r="J526" s="10"/>
      <c r="M526" s="10"/>
    </row>
    <row r="527" spans="10:13" ht="15" customHeight="1">
      <c r="J527" s="10"/>
      <c r="M527" s="10"/>
    </row>
    <row r="528" spans="10:13" ht="15" customHeight="1">
      <c r="J528" s="10"/>
      <c r="M528" s="10"/>
    </row>
    <row r="529" spans="10:13" ht="15" customHeight="1">
      <c r="J529" s="10"/>
      <c r="M529" s="10"/>
    </row>
    <row r="530" spans="10:13" ht="15" customHeight="1">
      <c r="J530" s="10"/>
      <c r="M530" s="10"/>
    </row>
    <row r="531" spans="10:13" ht="15" customHeight="1">
      <c r="J531" s="10"/>
      <c r="M531" s="10"/>
    </row>
    <row r="532" spans="10:13" ht="15" customHeight="1">
      <c r="J532" s="10"/>
      <c r="M532" s="10"/>
    </row>
    <row r="533" spans="10:13" ht="15" customHeight="1">
      <c r="J533" s="10"/>
      <c r="M533" s="10"/>
    </row>
    <row r="534" spans="10:13" ht="15" customHeight="1">
      <c r="J534" s="10"/>
      <c r="M534" s="10"/>
    </row>
    <row r="535" spans="10:13" ht="15" customHeight="1">
      <c r="J535" s="10"/>
      <c r="M535" s="10"/>
    </row>
    <row r="536" spans="10:13" ht="15" customHeight="1">
      <c r="J536" s="10"/>
      <c r="M536" s="10"/>
    </row>
    <row r="537" spans="10:13" ht="15" customHeight="1">
      <c r="J537" s="10"/>
      <c r="M537" s="10"/>
    </row>
    <row r="538" spans="10:13" ht="15" customHeight="1">
      <c r="J538" s="10"/>
      <c r="M538" s="10"/>
    </row>
    <row r="539" spans="10:13" ht="15" customHeight="1">
      <c r="J539" s="10"/>
      <c r="M539" s="10"/>
    </row>
    <row r="540" spans="10:13" ht="15" customHeight="1">
      <c r="J540" s="10"/>
      <c r="M540" s="10"/>
    </row>
    <row r="541" spans="10:13" ht="15" customHeight="1">
      <c r="J541" s="10"/>
      <c r="M541" s="10"/>
    </row>
    <row r="542" spans="10:13" ht="15" customHeight="1">
      <c r="J542" s="10"/>
      <c r="M542" s="10"/>
    </row>
    <row r="543" spans="10:13" ht="15" customHeight="1">
      <c r="J543" s="10"/>
      <c r="M543" s="10"/>
    </row>
    <row r="544" spans="10:13" ht="15" customHeight="1">
      <c r="J544" s="10"/>
      <c r="M544" s="10"/>
    </row>
    <row r="545" spans="10:13" ht="15" customHeight="1">
      <c r="J545" s="10"/>
      <c r="M545" s="10"/>
    </row>
    <row r="546" spans="10:13" ht="15" customHeight="1">
      <c r="J546" s="10"/>
      <c r="M546" s="10"/>
    </row>
    <row r="547" spans="10:13" ht="15" customHeight="1">
      <c r="J547" s="10"/>
      <c r="M547" s="10"/>
    </row>
    <row r="548" spans="10:13" ht="15" customHeight="1">
      <c r="J548" s="10"/>
      <c r="M548" s="10"/>
    </row>
    <row r="549" spans="10:13" ht="15" customHeight="1">
      <c r="J549" s="10"/>
      <c r="M549" s="10"/>
    </row>
    <row r="550" spans="10:13" ht="15" customHeight="1">
      <c r="J550" s="10"/>
      <c r="M550" s="10"/>
    </row>
    <row r="551" spans="10:13" ht="15" customHeight="1">
      <c r="J551" s="10"/>
      <c r="M551" s="10"/>
    </row>
    <row r="552" spans="10:13" ht="15" customHeight="1">
      <c r="J552" s="10"/>
      <c r="M552" s="10"/>
    </row>
    <row r="553" spans="10:13" ht="15" customHeight="1">
      <c r="J553" s="10"/>
      <c r="M553" s="10"/>
    </row>
    <row r="554" spans="10:13" ht="15" customHeight="1">
      <c r="J554" s="10"/>
      <c r="M554" s="10"/>
    </row>
    <row r="555" spans="10:13" ht="15" customHeight="1">
      <c r="J555" s="10"/>
      <c r="M555" s="10"/>
    </row>
    <row r="556" spans="10:13" ht="15" customHeight="1">
      <c r="J556" s="10"/>
      <c r="M556" s="10"/>
    </row>
    <row r="557" spans="10:13" ht="15" customHeight="1">
      <c r="J557" s="10"/>
      <c r="M557" s="10"/>
    </row>
    <row r="558" spans="10:13" ht="15" customHeight="1">
      <c r="J558" s="10"/>
      <c r="M558" s="10"/>
    </row>
    <row r="559" spans="10:13" ht="15" customHeight="1">
      <c r="J559" s="10"/>
      <c r="M559" s="10"/>
    </row>
    <row r="560" spans="10:13" ht="15" customHeight="1">
      <c r="J560" s="10"/>
      <c r="M560" s="10"/>
    </row>
    <row r="561" spans="10:13" ht="15" customHeight="1">
      <c r="J561" s="10"/>
      <c r="M561" s="10"/>
    </row>
    <row r="562" spans="10:13" ht="15" customHeight="1">
      <c r="J562" s="10"/>
      <c r="M562" s="10"/>
    </row>
    <row r="563" spans="10:13" ht="15" customHeight="1">
      <c r="J563" s="10"/>
      <c r="M563" s="10"/>
    </row>
    <row r="564" spans="10:13" ht="15" customHeight="1">
      <c r="J564" s="10"/>
      <c r="M564" s="10"/>
    </row>
    <row r="565" spans="10:13" ht="15" customHeight="1">
      <c r="J565" s="10"/>
      <c r="M565" s="10"/>
    </row>
    <row r="566" spans="10:13" ht="15" customHeight="1">
      <c r="J566" s="10"/>
      <c r="M566" s="10"/>
    </row>
    <row r="567" spans="10:13" ht="15" customHeight="1">
      <c r="J567" s="10"/>
      <c r="M567" s="10"/>
    </row>
    <row r="568" spans="10:13" ht="15" customHeight="1">
      <c r="J568" s="10"/>
      <c r="M568" s="10"/>
    </row>
    <row r="569" spans="10:13" ht="15" customHeight="1">
      <c r="J569" s="10"/>
      <c r="M569" s="10"/>
    </row>
    <row r="570" spans="10:13" ht="15" customHeight="1">
      <c r="J570" s="10"/>
      <c r="M570" s="10"/>
    </row>
    <row r="571" spans="10:13" ht="15" customHeight="1">
      <c r="J571" s="10"/>
      <c r="M571" s="10"/>
    </row>
    <row r="572" spans="10:13" ht="15" customHeight="1">
      <c r="J572" s="10"/>
      <c r="M572" s="10"/>
    </row>
    <row r="573" spans="10:13" ht="15" customHeight="1">
      <c r="J573" s="10"/>
      <c r="M573" s="10"/>
    </row>
    <row r="574" spans="10:13" ht="15" customHeight="1">
      <c r="J574" s="10"/>
      <c r="M574" s="10"/>
    </row>
    <row r="575" spans="10:13" ht="15" customHeight="1">
      <c r="J575" s="10"/>
      <c r="M575" s="10"/>
    </row>
    <row r="576" spans="10:13" ht="15" customHeight="1">
      <c r="J576" s="10"/>
      <c r="M576" s="10"/>
    </row>
    <row r="577" spans="10:13" ht="15" customHeight="1">
      <c r="J577" s="10"/>
      <c r="M577" s="10"/>
    </row>
    <row r="578" spans="10:13" ht="15" customHeight="1">
      <c r="J578" s="10"/>
      <c r="M578" s="10"/>
    </row>
    <row r="579" spans="10:13" ht="15" customHeight="1">
      <c r="J579" s="10"/>
      <c r="M579" s="10"/>
    </row>
    <row r="580" spans="10:13" ht="15" customHeight="1">
      <c r="J580" s="10"/>
      <c r="M580" s="10"/>
    </row>
    <row r="581" spans="10:13" ht="15" customHeight="1">
      <c r="J581" s="10"/>
      <c r="M581" s="10"/>
    </row>
    <row r="582" spans="10:13" ht="15" customHeight="1">
      <c r="J582" s="10"/>
      <c r="M582" s="10"/>
    </row>
    <row r="583" spans="10:13" ht="15" customHeight="1">
      <c r="J583" s="10"/>
      <c r="M583" s="10"/>
    </row>
    <row r="584" spans="10:13" ht="15" customHeight="1">
      <c r="J584" s="10"/>
      <c r="M584" s="10"/>
    </row>
    <row r="585" spans="10:13" ht="15" customHeight="1">
      <c r="J585" s="10"/>
      <c r="M585" s="10"/>
    </row>
    <row r="586" spans="10:13" ht="15" customHeight="1">
      <c r="J586" s="10"/>
      <c r="M586" s="10"/>
    </row>
    <row r="587" spans="10:13" ht="15" customHeight="1">
      <c r="J587" s="10"/>
      <c r="M587" s="10"/>
    </row>
    <row r="588" spans="10:13" ht="15" customHeight="1">
      <c r="J588" s="10"/>
      <c r="M588" s="10"/>
    </row>
    <row r="589" spans="10:13" ht="15" customHeight="1">
      <c r="J589" s="10"/>
      <c r="M589" s="10"/>
    </row>
    <row r="590" spans="10:13" ht="15" customHeight="1">
      <c r="J590" s="10"/>
      <c r="M590" s="10"/>
    </row>
    <row r="591" spans="10:13" ht="15" customHeight="1">
      <c r="J591" s="10"/>
      <c r="M591" s="10"/>
    </row>
    <row r="592" spans="10:13" ht="15" customHeight="1">
      <c r="J592" s="10"/>
      <c r="M592" s="10"/>
    </row>
    <row r="593" spans="10:13" ht="15" customHeight="1">
      <c r="J593" s="10"/>
      <c r="M593" s="10"/>
    </row>
    <row r="594" spans="10:13" ht="15" customHeight="1">
      <c r="J594" s="10"/>
      <c r="M594" s="10"/>
    </row>
    <row r="595" spans="10:13" ht="15" customHeight="1">
      <c r="J595" s="10"/>
      <c r="M595" s="10"/>
    </row>
    <row r="596" spans="10:13" ht="15" customHeight="1">
      <c r="J596" s="10"/>
      <c r="M596" s="10"/>
    </row>
    <row r="597" spans="10:13" ht="15" customHeight="1">
      <c r="J597" s="10"/>
      <c r="M597" s="10"/>
    </row>
    <row r="598" spans="10:13" ht="15" customHeight="1">
      <c r="J598" s="10"/>
      <c r="M598" s="10"/>
    </row>
    <row r="599" spans="10:13" ht="15" customHeight="1">
      <c r="J599" s="10"/>
      <c r="M599" s="10"/>
    </row>
    <row r="600" spans="10:13" ht="15" customHeight="1">
      <c r="J600" s="10"/>
      <c r="M600" s="10"/>
    </row>
    <row r="601" spans="10:13" ht="15" customHeight="1">
      <c r="J601" s="10"/>
      <c r="M601" s="10"/>
    </row>
    <row r="602" spans="10:13" ht="15" customHeight="1">
      <c r="J602" s="10"/>
      <c r="M602" s="10"/>
    </row>
    <row r="603" spans="10:13" ht="15" customHeight="1">
      <c r="J603" s="10"/>
      <c r="M603" s="10"/>
    </row>
    <row r="604" spans="10:13" ht="15" customHeight="1">
      <c r="J604" s="10"/>
      <c r="M604" s="10"/>
    </row>
    <row r="605" spans="10:13" ht="15" customHeight="1">
      <c r="J605" s="10"/>
      <c r="M605" s="10"/>
    </row>
    <row r="606" spans="10:13" ht="15" customHeight="1">
      <c r="J606" s="10"/>
      <c r="M606" s="10"/>
    </row>
    <row r="607" spans="10:13" ht="15" customHeight="1">
      <c r="J607" s="10"/>
      <c r="M607" s="10"/>
    </row>
    <row r="608" spans="10:13" ht="15" customHeight="1">
      <c r="J608" s="10"/>
      <c r="M608" s="10"/>
    </row>
    <row r="609" spans="10:13" ht="15" customHeight="1">
      <c r="J609" s="10"/>
      <c r="M609" s="10"/>
    </row>
    <row r="610" spans="10:13" ht="15" customHeight="1">
      <c r="J610" s="10"/>
      <c r="M610" s="10"/>
    </row>
    <row r="611" spans="10:13" ht="15" customHeight="1">
      <c r="J611" s="10"/>
      <c r="M611" s="10"/>
    </row>
    <row r="612" spans="10:13" ht="15" customHeight="1">
      <c r="J612" s="10"/>
      <c r="M612" s="10"/>
    </row>
    <row r="613" spans="10:13" ht="15" customHeight="1">
      <c r="J613" s="10"/>
      <c r="M613" s="10"/>
    </row>
    <row r="614" spans="10:13" ht="15" customHeight="1">
      <c r="J614" s="10"/>
      <c r="M614" s="10"/>
    </row>
    <row r="615" spans="10:13" ht="15" customHeight="1">
      <c r="J615" s="10"/>
      <c r="M615" s="10"/>
    </row>
  </sheetData>
  <sheetProtection/>
  <mergeCells count="6">
    <mergeCell ref="H5:I5"/>
    <mergeCell ref="H4:I4"/>
    <mergeCell ref="K4:L4"/>
    <mergeCell ref="K5:L5"/>
    <mergeCell ref="N4:O4"/>
    <mergeCell ref="N5:O5"/>
  </mergeCells>
  <conditionalFormatting sqref="B45:B46">
    <cfRule type="expression" priority="2" dxfId="0" stopIfTrue="1">
      <formula>MOD(ROW()-2,8)&lt;4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pane ySplit="7" topLeftCell="A59" activePane="bottomLeft" state="frozen"/>
      <selection pane="topLeft" activeCell="A1" sqref="A1"/>
      <selection pane="bottomLeft" activeCell="B17" sqref="B17"/>
    </sheetView>
  </sheetViews>
  <sheetFormatPr defaultColWidth="9.140625" defaultRowHeight="15" customHeight="1"/>
  <cols>
    <col min="1" max="1" width="7.28125" style="122" customWidth="1"/>
    <col min="2" max="2" width="23.28125" style="122" customWidth="1"/>
    <col min="3" max="3" width="7.140625" style="122" customWidth="1"/>
    <col min="4" max="4" width="21.57421875" style="122" customWidth="1"/>
    <col min="5" max="5" width="9.140625" style="122" customWidth="1"/>
    <col min="6" max="6" width="11.8515625" style="122" customWidth="1"/>
    <col min="7" max="7" width="14.00390625" style="122" customWidth="1"/>
    <col min="8" max="9" width="9.140625" style="122" customWidth="1"/>
    <col min="10" max="10" width="3.00390625" style="122" customWidth="1"/>
    <col min="11" max="12" width="9.140625" style="122" customWidth="1"/>
    <col min="13" max="13" width="3.140625" style="122" customWidth="1"/>
    <col min="14" max="16384" width="9.140625" style="122" customWidth="1"/>
  </cols>
  <sheetData>
    <row r="1" spans="1:9" s="4" customFormat="1" ht="15" customHeight="1">
      <c r="A1" s="12" t="s">
        <v>247</v>
      </c>
      <c r="B1" s="14"/>
      <c r="C1" s="13"/>
      <c r="D1" s="9"/>
      <c r="E1" s="6"/>
      <c r="F1" s="6"/>
      <c r="G1" s="6"/>
      <c r="H1" s="8"/>
      <c r="I1" s="5"/>
    </row>
    <row r="2" spans="1:9" s="4" customFormat="1" ht="15" customHeight="1">
      <c r="A2" s="5" t="s">
        <v>620</v>
      </c>
      <c r="B2" s="14"/>
      <c r="C2" s="13"/>
      <c r="D2" s="9"/>
      <c r="E2" s="6"/>
      <c r="F2" s="6"/>
      <c r="G2" s="6"/>
      <c r="H2" s="8"/>
      <c r="I2" s="5"/>
    </row>
    <row r="3" spans="1:9" s="4" customFormat="1" ht="15" customHeight="1">
      <c r="A3" s="5" t="s">
        <v>621</v>
      </c>
      <c r="B3" s="14"/>
      <c r="C3" s="13"/>
      <c r="D3" s="9"/>
      <c r="E3" s="6"/>
      <c r="F3" s="6"/>
      <c r="G3" s="6"/>
      <c r="H3" s="8"/>
      <c r="I3" s="5"/>
    </row>
    <row r="4" spans="1:2" ht="15" customHeight="1">
      <c r="A4" s="149" t="s">
        <v>9</v>
      </c>
      <c r="B4" s="148"/>
    </row>
    <row r="5" spans="1:16" ht="15" customHeight="1">
      <c r="A5" s="119"/>
      <c r="B5" s="8"/>
      <c r="C5" s="4"/>
      <c r="D5" s="4"/>
      <c r="E5" s="4"/>
      <c r="F5" s="4"/>
      <c r="G5" s="4"/>
      <c r="H5" s="151" t="s">
        <v>136</v>
      </c>
      <c r="I5" s="151"/>
      <c r="J5" s="4"/>
      <c r="K5" s="151" t="s">
        <v>602</v>
      </c>
      <c r="L5" s="151"/>
      <c r="M5" s="4"/>
      <c r="N5" s="151" t="s">
        <v>625</v>
      </c>
      <c r="O5" s="151"/>
      <c r="P5" s="4"/>
    </row>
    <row r="6" spans="1:16" ht="15" customHeight="1">
      <c r="A6" s="15"/>
      <c r="B6" s="8"/>
      <c r="C6" s="4"/>
      <c r="D6" s="159"/>
      <c r="E6" s="158"/>
      <c r="F6" s="158"/>
      <c r="G6" s="158"/>
      <c r="H6" s="151" t="s">
        <v>619</v>
      </c>
      <c r="I6" s="151"/>
      <c r="J6" s="4"/>
      <c r="K6" s="151" t="s">
        <v>619</v>
      </c>
      <c r="L6" s="151"/>
      <c r="M6" s="4"/>
      <c r="N6" s="151" t="s">
        <v>626</v>
      </c>
      <c r="O6" s="151"/>
      <c r="P6" s="4"/>
    </row>
    <row r="7" spans="1:16" ht="26.25" customHeight="1">
      <c r="A7" s="147" t="s">
        <v>591</v>
      </c>
      <c r="B7" s="146" t="s">
        <v>17</v>
      </c>
      <c r="C7" s="145" t="s">
        <v>603</v>
      </c>
      <c r="D7" s="155" t="s">
        <v>1</v>
      </c>
      <c r="E7" s="154" t="s">
        <v>647</v>
      </c>
      <c r="F7" s="153" t="s">
        <v>2</v>
      </c>
      <c r="G7" s="153" t="s">
        <v>13</v>
      </c>
      <c r="H7" s="146" t="s">
        <v>617</v>
      </c>
      <c r="I7" s="146" t="s">
        <v>618</v>
      </c>
      <c r="J7" s="144"/>
      <c r="K7" s="144" t="s">
        <v>617</v>
      </c>
      <c r="L7" s="144" t="s">
        <v>618</v>
      </c>
      <c r="M7" s="144"/>
      <c r="N7" s="146" t="s">
        <v>617</v>
      </c>
      <c r="O7" s="146" t="s">
        <v>618</v>
      </c>
      <c r="P7" s="144" t="s">
        <v>604</v>
      </c>
    </row>
    <row r="8" spans="1:19" s="10" customFormat="1" ht="15" customHeight="1">
      <c r="A8" s="7">
        <v>8</v>
      </c>
      <c r="B8" s="84" t="s">
        <v>639</v>
      </c>
      <c r="C8" s="6" t="s">
        <v>30</v>
      </c>
      <c r="D8" s="6"/>
      <c r="E8" s="6"/>
      <c r="F8" s="6"/>
      <c r="G8" s="6"/>
      <c r="H8" s="110">
        <v>7</v>
      </c>
      <c r="I8" s="110">
        <v>6.5</v>
      </c>
      <c r="J8" s="111"/>
      <c r="K8" s="110">
        <v>7</v>
      </c>
      <c r="L8" s="110">
        <v>5</v>
      </c>
      <c r="N8" s="150">
        <f>AVERAGE(H8,K8)</f>
        <v>7</v>
      </c>
      <c r="O8" s="110">
        <f>AVERAGE(I8,L8)</f>
        <v>5.75</v>
      </c>
      <c r="Q8" s="5"/>
      <c r="R8" s="4"/>
      <c r="S8" s="8"/>
    </row>
    <row r="9" spans="1:16" ht="15" customHeight="1">
      <c r="A9" s="85">
        <v>10</v>
      </c>
      <c r="B9" s="84" t="s">
        <v>637</v>
      </c>
      <c r="C9" s="6" t="s">
        <v>30</v>
      </c>
      <c r="D9" s="30" t="s">
        <v>138</v>
      </c>
      <c r="E9" s="8" t="s">
        <v>107</v>
      </c>
      <c r="F9" s="4"/>
      <c r="G9" s="8"/>
      <c r="H9" s="110">
        <v>6.5</v>
      </c>
      <c r="I9" s="110">
        <v>4</v>
      </c>
      <c r="J9" s="111"/>
      <c r="K9" s="110">
        <v>4.5</v>
      </c>
      <c r="L9" s="110">
        <v>3.5</v>
      </c>
      <c r="M9" s="10"/>
      <c r="N9" s="150">
        <f>AVERAGE(H9,K9)</f>
        <v>5.5</v>
      </c>
      <c r="O9" s="110">
        <f>AVERAGE(I9,L9)</f>
        <v>3.75</v>
      </c>
      <c r="P9" s="10"/>
    </row>
    <row r="10" spans="1:16" ht="15" customHeight="1">
      <c r="A10" s="85">
        <v>11</v>
      </c>
      <c r="B10" s="30" t="s">
        <v>111</v>
      </c>
      <c r="C10" s="6" t="s">
        <v>30</v>
      </c>
      <c r="D10" s="30"/>
      <c r="E10" s="6" t="s">
        <v>107</v>
      </c>
      <c r="F10" s="6"/>
      <c r="G10" s="6"/>
      <c r="H10" s="110">
        <v>6.5</v>
      </c>
      <c r="I10" s="110">
        <v>3.5</v>
      </c>
      <c r="J10" s="111"/>
      <c r="K10" s="110">
        <v>6</v>
      </c>
      <c r="L10" s="110">
        <v>4</v>
      </c>
      <c r="M10" s="10"/>
      <c r="N10" s="150">
        <f>AVERAGE(H10,K10)</f>
        <v>6.25</v>
      </c>
      <c r="O10" s="110">
        <f>AVERAGE(I10,L10)</f>
        <v>3.75</v>
      </c>
      <c r="P10" s="10"/>
    </row>
    <row r="11" spans="1:15" ht="15" customHeight="1">
      <c r="A11" s="85">
        <v>13</v>
      </c>
      <c r="B11" s="84" t="s">
        <v>636</v>
      </c>
      <c r="C11" s="6" t="s">
        <v>30</v>
      </c>
      <c r="D11" s="30" t="s">
        <v>139</v>
      </c>
      <c r="E11" s="6" t="s">
        <v>107</v>
      </c>
      <c r="F11" s="6" t="s">
        <v>15</v>
      </c>
      <c r="G11" s="6" t="s">
        <v>305</v>
      </c>
      <c r="H11" s="110">
        <v>5</v>
      </c>
      <c r="I11" s="110">
        <v>2.5</v>
      </c>
      <c r="J11" s="111"/>
      <c r="K11" s="110">
        <v>4.5</v>
      </c>
      <c r="L11" s="110">
        <v>3.5</v>
      </c>
      <c r="M11" s="10"/>
      <c r="N11" s="150">
        <f>AVERAGE(H11,K11)</f>
        <v>4.75</v>
      </c>
      <c r="O11" s="110">
        <f>AVERAGE(I11,L11)</f>
        <v>3</v>
      </c>
    </row>
    <row r="12" spans="1:16" ht="15" customHeight="1">
      <c r="A12" s="85">
        <v>14</v>
      </c>
      <c r="B12" s="30" t="s">
        <v>140</v>
      </c>
      <c r="C12" s="6" t="s">
        <v>30</v>
      </c>
      <c r="D12" s="67" t="s">
        <v>141</v>
      </c>
      <c r="E12" s="6" t="s">
        <v>107</v>
      </c>
      <c r="F12" s="6" t="s">
        <v>15</v>
      </c>
      <c r="G12" s="6" t="s">
        <v>305</v>
      </c>
      <c r="H12" s="110">
        <v>3.5</v>
      </c>
      <c r="I12" s="110">
        <v>0.5</v>
      </c>
      <c r="J12" s="111"/>
      <c r="K12" s="110">
        <v>3</v>
      </c>
      <c r="L12" s="110">
        <v>0</v>
      </c>
      <c r="M12" s="10"/>
      <c r="N12" s="150">
        <f>AVERAGE(H12,K12)</f>
        <v>3.25</v>
      </c>
      <c r="O12" s="110">
        <f>AVERAGE(I12,L12)</f>
        <v>0.25</v>
      </c>
      <c r="P12" s="10"/>
    </row>
    <row r="13" spans="1:16" ht="15" customHeight="1">
      <c r="A13" s="85">
        <v>17</v>
      </c>
      <c r="B13" s="31" t="s">
        <v>56</v>
      </c>
      <c r="C13" s="6" t="s">
        <v>30</v>
      </c>
      <c r="D13" s="67" t="s">
        <v>146</v>
      </c>
      <c r="E13" s="6" t="s">
        <v>107</v>
      </c>
      <c r="F13" s="6" t="s">
        <v>15</v>
      </c>
      <c r="G13" s="6" t="s">
        <v>305</v>
      </c>
      <c r="H13" s="110">
        <v>5.5</v>
      </c>
      <c r="I13" s="110">
        <v>3.5</v>
      </c>
      <c r="J13" s="111"/>
      <c r="K13" s="110">
        <v>4</v>
      </c>
      <c r="L13" s="110">
        <v>2</v>
      </c>
      <c r="M13" s="10"/>
      <c r="N13" s="150">
        <f>AVERAGE(H13,K13)</f>
        <v>4.75</v>
      </c>
      <c r="O13" s="110">
        <f>AVERAGE(I13,L13)</f>
        <v>2.75</v>
      </c>
      <c r="P13" s="10"/>
    </row>
    <row r="14" spans="1:16" ht="15" customHeight="1">
      <c r="A14" s="85">
        <v>16</v>
      </c>
      <c r="B14" s="31" t="s">
        <v>144</v>
      </c>
      <c r="C14" s="6" t="s">
        <v>30</v>
      </c>
      <c r="D14" s="67" t="s">
        <v>145</v>
      </c>
      <c r="E14" s="6" t="s">
        <v>107</v>
      </c>
      <c r="F14" s="6" t="s">
        <v>15</v>
      </c>
      <c r="G14" s="6" t="s">
        <v>305</v>
      </c>
      <c r="H14" s="110">
        <v>5.5</v>
      </c>
      <c r="I14" s="110">
        <v>2</v>
      </c>
      <c r="J14" s="111"/>
      <c r="K14" s="110">
        <v>4.5</v>
      </c>
      <c r="L14" s="110">
        <v>3</v>
      </c>
      <c r="M14" s="10"/>
      <c r="N14" s="150">
        <f>AVERAGE(H14,K14)</f>
        <v>5</v>
      </c>
      <c r="O14" s="110">
        <f>AVERAGE(I14,L14)</f>
        <v>2.5</v>
      </c>
      <c r="P14" s="10"/>
    </row>
    <row r="15" spans="1:16" ht="15" customHeight="1">
      <c r="A15" s="85">
        <v>32</v>
      </c>
      <c r="B15" s="31" t="s">
        <v>160</v>
      </c>
      <c r="C15" s="6" t="s">
        <v>30</v>
      </c>
      <c r="D15" s="124" t="s">
        <v>161</v>
      </c>
      <c r="E15" s="6" t="s">
        <v>107</v>
      </c>
      <c r="F15" s="6" t="s">
        <v>15</v>
      </c>
      <c r="G15" s="6" t="s">
        <v>305</v>
      </c>
      <c r="H15" s="110">
        <v>5</v>
      </c>
      <c r="I15" s="110">
        <v>1.5</v>
      </c>
      <c r="J15" s="111"/>
      <c r="K15" s="110">
        <v>5</v>
      </c>
      <c r="L15" s="110">
        <v>2.5</v>
      </c>
      <c r="M15" s="10"/>
      <c r="N15" s="150">
        <f>AVERAGE(H15,K15)</f>
        <v>5</v>
      </c>
      <c r="O15" s="110">
        <f>AVERAGE(I15,L15)</f>
        <v>2</v>
      </c>
      <c r="P15" s="10" t="s">
        <v>606</v>
      </c>
    </row>
    <row r="16" spans="1:16" ht="15" customHeight="1">
      <c r="A16" s="85">
        <v>19</v>
      </c>
      <c r="B16" s="31" t="s">
        <v>98</v>
      </c>
      <c r="C16" s="6" t="s">
        <v>30</v>
      </c>
      <c r="D16" s="67" t="s">
        <v>146</v>
      </c>
      <c r="E16" s="6" t="s">
        <v>107</v>
      </c>
      <c r="F16" s="6" t="s">
        <v>15</v>
      </c>
      <c r="G16" s="6" t="s">
        <v>305</v>
      </c>
      <c r="H16" s="110">
        <v>5</v>
      </c>
      <c r="I16" s="110">
        <v>2</v>
      </c>
      <c r="J16" s="111"/>
      <c r="K16" s="110">
        <v>5.5</v>
      </c>
      <c r="L16" s="110">
        <v>3</v>
      </c>
      <c r="M16" s="10"/>
      <c r="N16" s="150">
        <f>AVERAGE(H16,K16)</f>
        <v>5.25</v>
      </c>
      <c r="O16" s="110">
        <f>AVERAGE(I16,L16)</f>
        <v>2.5</v>
      </c>
      <c r="P16" s="10"/>
    </row>
    <row r="17" spans="1:16" ht="15" customHeight="1">
      <c r="A17" s="85">
        <v>18</v>
      </c>
      <c r="B17" s="31" t="s">
        <v>147</v>
      </c>
      <c r="C17" s="6" t="s">
        <v>30</v>
      </c>
      <c r="D17" s="67" t="s">
        <v>146</v>
      </c>
      <c r="E17" s="6" t="s">
        <v>107</v>
      </c>
      <c r="F17" s="6" t="s">
        <v>15</v>
      </c>
      <c r="G17" s="6" t="s">
        <v>305</v>
      </c>
      <c r="H17" s="110">
        <v>6</v>
      </c>
      <c r="I17" s="110">
        <v>4.5</v>
      </c>
      <c r="J17" s="111"/>
      <c r="K17" s="110">
        <v>5.5</v>
      </c>
      <c r="L17" s="110">
        <v>2</v>
      </c>
      <c r="M17" s="10"/>
      <c r="N17" s="150">
        <f>AVERAGE(H17,K17)</f>
        <v>5.75</v>
      </c>
      <c r="O17" s="110">
        <f>AVERAGE(I17,L17)</f>
        <v>3.25</v>
      </c>
      <c r="P17" s="10"/>
    </row>
    <row r="18" spans="1:16" ht="15" customHeight="1">
      <c r="A18" s="85">
        <v>20</v>
      </c>
      <c r="B18" s="31" t="s">
        <v>99</v>
      </c>
      <c r="C18" s="6" t="s">
        <v>30</v>
      </c>
      <c r="D18" s="67" t="s">
        <v>146</v>
      </c>
      <c r="E18" s="6" t="s">
        <v>107</v>
      </c>
      <c r="F18" s="6" t="s">
        <v>15</v>
      </c>
      <c r="G18" s="6" t="s">
        <v>305</v>
      </c>
      <c r="H18" s="110">
        <v>5.5</v>
      </c>
      <c r="I18" s="110">
        <v>3.5</v>
      </c>
      <c r="J18" s="111"/>
      <c r="K18" s="110">
        <v>6</v>
      </c>
      <c r="L18" s="110">
        <v>4</v>
      </c>
      <c r="M18" s="10"/>
      <c r="N18" s="150">
        <f>AVERAGE(H18,K18)</f>
        <v>5.75</v>
      </c>
      <c r="O18" s="110">
        <f>AVERAGE(I18,L18)</f>
        <v>3.75</v>
      </c>
      <c r="P18" s="10"/>
    </row>
    <row r="19" spans="1:16" ht="15" customHeight="1">
      <c r="A19" s="85">
        <v>29</v>
      </c>
      <c r="B19" s="31" t="s">
        <v>155</v>
      </c>
      <c r="C19" s="6" t="s">
        <v>30</v>
      </c>
      <c r="D19" s="124" t="s">
        <v>154</v>
      </c>
      <c r="E19" s="6" t="s">
        <v>107</v>
      </c>
      <c r="F19" s="6" t="s">
        <v>15</v>
      </c>
      <c r="G19" s="6" t="s">
        <v>305</v>
      </c>
      <c r="H19" s="110">
        <v>6</v>
      </c>
      <c r="I19" s="110">
        <v>3.5</v>
      </c>
      <c r="J19" s="111"/>
      <c r="K19" s="110">
        <v>5.5</v>
      </c>
      <c r="L19" s="110">
        <v>3.5</v>
      </c>
      <c r="M19" s="10"/>
      <c r="N19" s="150">
        <f>AVERAGE(H19,K19)</f>
        <v>5.75</v>
      </c>
      <c r="O19" s="110">
        <f>AVERAGE(I19,L19)</f>
        <v>3.5</v>
      </c>
      <c r="P19" s="10"/>
    </row>
    <row r="20" spans="1:16" ht="15" customHeight="1">
      <c r="A20" s="85">
        <v>30</v>
      </c>
      <c r="B20" s="31" t="s">
        <v>156</v>
      </c>
      <c r="C20" s="6" t="s">
        <v>30</v>
      </c>
      <c r="D20" s="124" t="s">
        <v>157</v>
      </c>
      <c r="E20" s="6" t="s">
        <v>107</v>
      </c>
      <c r="F20" s="6" t="s">
        <v>15</v>
      </c>
      <c r="G20" s="6" t="s">
        <v>305</v>
      </c>
      <c r="H20" s="110">
        <v>5.5</v>
      </c>
      <c r="I20" s="110">
        <v>3.5</v>
      </c>
      <c r="J20" s="111"/>
      <c r="K20" s="110">
        <v>6</v>
      </c>
      <c r="L20" s="110">
        <v>5</v>
      </c>
      <c r="M20" s="10"/>
      <c r="N20" s="150">
        <f>AVERAGE(H20,K20)</f>
        <v>5.75</v>
      </c>
      <c r="O20" s="110">
        <f>AVERAGE(I20,L20)</f>
        <v>4.25</v>
      </c>
      <c r="P20" s="10"/>
    </row>
    <row r="21" spans="1:16" ht="15" customHeight="1">
      <c r="A21" s="85">
        <v>15</v>
      </c>
      <c r="B21" s="31" t="s">
        <v>142</v>
      </c>
      <c r="C21" s="6" t="s">
        <v>30</v>
      </c>
      <c r="D21" s="30" t="s">
        <v>143</v>
      </c>
      <c r="E21" s="6" t="s">
        <v>107</v>
      </c>
      <c r="F21" s="6" t="s">
        <v>15</v>
      </c>
      <c r="G21" s="6" t="s">
        <v>305</v>
      </c>
      <c r="H21" s="110">
        <v>7</v>
      </c>
      <c r="I21" s="110">
        <v>5</v>
      </c>
      <c r="J21" s="111"/>
      <c r="K21" s="110">
        <v>5.5</v>
      </c>
      <c r="L21" s="110">
        <v>4</v>
      </c>
      <c r="M21" s="10"/>
      <c r="N21" s="150">
        <f>AVERAGE(H21,K21)</f>
        <v>6.25</v>
      </c>
      <c r="O21" s="110">
        <f>AVERAGE(I21,L21)</f>
        <v>4.5</v>
      </c>
      <c r="P21" s="10"/>
    </row>
    <row r="22" spans="1:16" ht="15" customHeight="1">
      <c r="A22" s="85">
        <v>28</v>
      </c>
      <c r="B22" s="31" t="s">
        <v>153</v>
      </c>
      <c r="C22" s="6" t="s">
        <v>30</v>
      </c>
      <c r="D22" s="124" t="s">
        <v>154</v>
      </c>
      <c r="E22" s="6" t="s">
        <v>107</v>
      </c>
      <c r="F22" s="6" t="s">
        <v>15</v>
      </c>
      <c r="G22" s="6" t="s">
        <v>305</v>
      </c>
      <c r="H22" s="110">
        <v>7</v>
      </c>
      <c r="I22" s="110">
        <v>3.5</v>
      </c>
      <c r="J22" s="111"/>
      <c r="K22" s="110">
        <v>5.5</v>
      </c>
      <c r="L22" s="110">
        <v>3</v>
      </c>
      <c r="M22" s="10"/>
      <c r="N22" s="150">
        <f>AVERAGE(H22,K22)</f>
        <v>6.25</v>
      </c>
      <c r="O22" s="110">
        <f>AVERAGE(I22,L22)</f>
        <v>3.25</v>
      </c>
      <c r="P22" s="10"/>
    </row>
    <row r="23" spans="1:16" ht="15" customHeight="1">
      <c r="A23" s="85">
        <v>31</v>
      </c>
      <c r="B23" s="31" t="s">
        <v>158</v>
      </c>
      <c r="C23" s="6" t="s">
        <v>30</v>
      </c>
      <c r="D23" s="124" t="s">
        <v>159</v>
      </c>
      <c r="E23" s="6" t="s">
        <v>107</v>
      </c>
      <c r="F23" s="6" t="s">
        <v>15</v>
      </c>
      <c r="G23" s="6" t="s">
        <v>305</v>
      </c>
      <c r="H23" s="110">
        <v>6</v>
      </c>
      <c r="I23" s="110">
        <v>6</v>
      </c>
      <c r="J23" s="111"/>
      <c r="K23" s="110">
        <v>6.5</v>
      </c>
      <c r="L23" s="110">
        <v>3.5</v>
      </c>
      <c r="M23" s="10"/>
      <c r="N23" s="150">
        <f>AVERAGE(H23,K23)</f>
        <v>6.25</v>
      </c>
      <c r="O23" s="110">
        <f>AVERAGE(I23,L23)</f>
        <v>4.75</v>
      </c>
      <c r="P23" s="10"/>
    </row>
    <row r="24" spans="1:16" ht="15" customHeight="1">
      <c r="A24" s="85">
        <v>34</v>
      </c>
      <c r="B24" s="32" t="s">
        <v>164</v>
      </c>
      <c r="C24" s="6" t="s">
        <v>30</v>
      </c>
      <c r="D24" s="127" t="s">
        <v>301</v>
      </c>
      <c r="E24" s="6" t="s">
        <v>107</v>
      </c>
      <c r="F24" s="6" t="s">
        <v>15</v>
      </c>
      <c r="G24" s="6" t="s">
        <v>305</v>
      </c>
      <c r="H24" s="110">
        <v>6</v>
      </c>
      <c r="I24" s="110">
        <v>6.5</v>
      </c>
      <c r="J24" s="111"/>
      <c r="K24" s="110">
        <v>6.5</v>
      </c>
      <c r="L24" s="110">
        <v>5.5</v>
      </c>
      <c r="M24" s="10"/>
      <c r="N24" s="150">
        <f>AVERAGE(H24,K24)</f>
        <v>6.25</v>
      </c>
      <c r="O24" s="110">
        <f>AVERAGE(I24,L24)</f>
        <v>6</v>
      </c>
      <c r="P24" s="10"/>
    </row>
    <row r="25" spans="1:16" ht="15" customHeight="1">
      <c r="A25" s="85">
        <v>23</v>
      </c>
      <c r="B25" s="31" t="s">
        <v>97</v>
      </c>
      <c r="C25" s="6" t="s">
        <v>30</v>
      </c>
      <c r="D25" s="67" t="s">
        <v>148</v>
      </c>
      <c r="E25" s="6" t="s">
        <v>107</v>
      </c>
      <c r="F25" s="6" t="s">
        <v>15</v>
      </c>
      <c r="G25" s="6" t="s">
        <v>305</v>
      </c>
      <c r="H25" s="110">
        <v>6</v>
      </c>
      <c r="I25" s="110">
        <v>6.5</v>
      </c>
      <c r="J25" s="111"/>
      <c r="K25" s="110">
        <v>7</v>
      </c>
      <c r="L25" s="110">
        <v>7</v>
      </c>
      <c r="M25" s="10"/>
      <c r="N25" s="150">
        <f>AVERAGE(H25,K25)</f>
        <v>6.5</v>
      </c>
      <c r="O25" s="110">
        <f>AVERAGE(I25,L25)</f>
        <v>6.75</v>
      </c>
      <c r="P25" s="10"/>
    </row>
    <row r="26" spans="1:16" ht="15" customHeight="1">
      <c r="A26" s="85">
        <v>22</v>
      </c>
      <c r="B26" s="31" t="s">
        <v>149</v>
      </c>
      <c r="C26" s="6" t="s">
        <v>30</v>
      </c>
      <c r="D26" s="67" t="s">
        <v>148</v>
      </c>
      <c r="E26" s="6" t="s">
        <v>107</v>
      </c>
      <c r="F26" s="6" t="s">
        <v>15</v>
      </c>
      <c r="G26" s="6" t="s">
        <v>305</v>
      </c>
      <c r="H26" s="110">
        <v>6.5</v>
      </c>
      <c r="I26" s="110">
        <v>7</v>
      </c>
      <c r="J26" s="111"/>
      <c r="K26" s="110">
        <v>7</v>
      </c>
      <c r="L26" s="110">
        <v>6.5</v>
      </c>
      <c r="M26" s="10"/>
      <c r="N26" s="150">
        <f>AVERAGE(H26,K26)</f>
        <v>6.75</v>
      </c>
      <c r="O26" s="110">
        <f>AVERAGE(I26,L26)</f>
        <v>6.75</v>
      </c>
      <c r="P26" s="10"/>
    </row>
    <row r="27" spans="1:16" ht="15" customHeight="1">
      <c r="A27" s="85">
        <v>24</v>
      </c>
      <c r="B27" s="31" t="s">
        <v>100</v>
      </c>
      <c r="C27" s="6" t="s">
        <v>30</v>
      </c>
      <c r="D27" s="31" t="s">
        <v>150</v>
      </c>
      <c r="E27" s="6" t="s">
        <v>107</v>
      </c>
      <c r="F27" s="6" t="s">
        <v>15</v>
      </c>
      <c r="G27" s="6" t="s">
        <v>305</v>
      </c>
      <c r="H27" s="110">
        <v>6</v>
      </c>
      <c r="I27" s="110">
        <v>6</v>
      </c>
      <c r="J27" s="111"/>
      <c r="K27" s="110">
        <v>7.5</v>
      </c>
      <c r="L27" s="110">
        <v>6.5</v>
      </c>
      <c r="M27" s="10"/>
      <c r="N27" s="150">
        <f>AVERAGE(H27,K27)</f>
        <v>6.75</v>
      </c>
      <c r="O27" s="110">
        <f>AVERAGE(I27,L27)</f>
        <v>6.25</v>
      </c>
      <c r="P27" s="10"/>
    </row>
    <row r="28" spans="1:16" ht="15" customHeight="1">
      <c r="A28" s="85">
        <v>25</v>
      </c>
      <c r="B28" s="31" t="s">
        <v>101</v>
      </c>
      <c r="C28" s="6" t="s">
        <v>30</v>
      </c>
      <c r="D28" s="31" t="s">
        <v>150</v>
      </c>
      <c r="E28" s="6" t="s">
        <v>107</v>
      </c>
      <c r="F28" s="6" t="s">
        <v>15</v>
      </c>
      <c r="G28" s="6" t="s">
        <v>305</v>
      </c>
      <c r="H28" s="110">
        <v>6.5</v>
      </c>
      <c r="I28" s="110">
        <v>5.5</v>
      </c>
      <c r="J28" s="111"/>
      <c r="K28" s="110">
        <v>7</v>
      </c>
      <c r="L28" s="110">
        <v>5.5</v>
      </c>
      <c r="M28" s="10"/>
      <c r="N28" s="150">
        <f>AVERAGE(H28,K28)</f>
        <v>6.75</v>
      </c>
      <c r="O28" s="110">
        <f>AVERAGE(I28,L28)</f>
        <v>5.5</v>
      </c>
      <c r="P28" s="10"/>
    </row>
    <row r="29" spans="1:16" ht="15" customHeight="1">
      <c r="A29" s="85">
        <v>27</v>
      </c>
      <c r="B29" s="31" t="s">
        <v>116</v>
      </c>
      <c r="C29" s="6" t="s">
        <v>30</v>
      </c>
      <c r="D29" s="67" t="s">
        <v>152</v>
      </c>
      <c r="E29" s="6" t="s">
        <v>107</v>
      </c>
      <c r="F29" s="6" t="s">
        <v>15</v>
      </c>
      <c r="G29" s="6" t="s">
        <v>305</v>
      </c>
      <c r="H29" s="110">
        <v>7</v>
      </c>
      <c r="I29" s="110">
        <v>3</v>
      </c>
      <c r="J29" s="111"/>
      <c r="K29" s="110">
        <v>6.5</v>
      </c>
      <c r="L29" s="110">
        <v>4.5</v>
      </c>
      <c r="M29" s="10"/>
      <c r="N29" s="150">
        <f>AVERAGE(H29,K29)</f>
        <v>6.75</v>
      </c>
      <c r="O29" s="110">
        <f>AVERAGE(I29,L29)</f>
        <v>3.75</v>
      </c>
      <c r="P29" s="10"/>
    </row>
    <row r="30" spans="1:16" ht="15" customHeight="1">
      <c r="A30" s="85">
        <v>33</v>
      </c>
      <c r="B30" s="31" t="s">
        <v>162</v>
      </c>
      <c r="C30" s="6" t="s">
        <v>30</v>
      </c>
      <c r="D30" s="126" t="s">
        <v>163</v>
      </c>
      <c r="E30" s="6" t="s">
        <v>107</v>
      </c>
      <c r="F30" s="6" t="s">
        <v>15</v>
      </c>
      <c r="G30" s="6" t="s">
        <v>305</v>
      </c>
      <c r="H30" s="110">
        <v>6.5</v>
      </c>
      <c r="I30" s="110">
        <v>6</v>
      </c>
      <c r="J30" s="111"/>
      <c r="K30" s="110">
        <v>7</v>
      </c>
      <c r="L30" s="110">
        <v>5.5</v>
      </c>
      <c r="M30" s="10"/>
      <c r="N30" s="150">
        <f>AVERAGE(H30,K30)</f>
        <v>6.75</v>
      </c>
      <c r="O30" s="110">
        <f>AVERAGE(I30,L30)</f>
        <v>5.75</v>
      </c>
      <c r="P30" s="10"/>
    </row>
    <row r="31" spans="1:16" ht="15" customHeight="1">
      <c r="A31" s="85">
        <v>21</v>
      </c>
      <c r="B31" s="31" t="s">
        <v>96</v>
      </c>
      <c r="C31" s="6" t="s">
        <v>30</v>
      </c>
      <c r="D31" s="67" t="s">
        <v>148</v>
      </c>
      <c r="E31" s="6" t="s">
        <v>107</v>
      </c>
      <c r="F31" s="6" t="s">
        <v>15</v>
      </c>
      <c r="G31" s="6" t="s">
        <v>305</v>
      </c>
      <c r="H31" s="110">
        <v>7.5</v>
      </c>
      <c r="I31" s="110">
        <v>7</v>
      </c>
      <c r="J31" s="111"/>
      <c r="K31" s="110">
        <v>6.5</v>
      </c>
      <c r="L31" s="110">
        <v>6.5</v>
      </c>
      <c r="M31" s="10"/>
      <c r="N31" s="150">
        <f>AVERAGE(H31,K31)</f>
        <v>7</v>
      </c>
      <c r="O31" s="110">
        <f>AVERAGE(I31,L31)</f>
        <v>6.75</v>
      </c>
      <c r="P31" s="10"/>
    </row>
    <row r="32" spans="1:16" ht="15" customHeight="1">
      <c r="A32" s="85">
        <v>26</v>
      </c>
      <c r="B32" s="31" t="s">
        <v>151</v>
      </c>
      <c r="C32" s="6" t="s">
        <v>30</v>
      </c>
      <c r="D32" s="31" t="s">
        <v>150</v>
      </c>
      <c r="E32" s="6" t="s">
        <v>107</v>
      </c>
      <c r="F32" s="6" t="s">
        <v>15</v>
      </c>
      <c r="G32" s="6" t="s">
        <v>305</v>
      </c>
      <c r="H32" s="110">
        <v>7</v>
      </c>
      <c r="I32" s="110">
        <v>4</v>
      </c>
      <c r="J32" s="111"/>
      <c r="K32" s="110">
        <v>7</v>
      </c>
      <c r="L32" s="110">
        <v>5.5</v>
      </c>
      <c r="M32" s="10"/>
      <c r="N32" s="150">
        <f>AVERAGE(H32,K32)</f>
        <v>7</v>
      </c>
      <c r="O32" s="110">
        <f>AVERAGE(I32,L32)</f>
        <v>4.75</v>
      </c>
      <c r="P32" s="10"/>
    </row>
    <row r="33" spans="1:16" ht="15" customHeight="1">
      <c r="A33" s="85">
        <v>49</v>
      </c>
      <c r="B33" s="33" t="s">
        <v>185</v>
      </c>
      <c r="C33" s="6" t="s">
        <v>30</v>
      </c>
      <c r="D33" s="34" t="s">
        <v>186</v>
      </c>
      <c r="E33" s="6" t="s">
        <v>107</v>
      </c>
      <c r="F33" s="6" t="s">
        <v>53</v>
      </c>
      <c r="G33" s="6" t="s">
        <v>306</v>
      </c>
      <c r="H33" s="110">
        <v>3</v>
      </c>
      <c r="I33" s="110">
        <v>0</v>
      </c>
      <c r="J33" s="112"/>
      <c r="K33" s="110">
        <v>3.5</v>
      </c>
      <c r="L33" s="110">
        <v>1</v>
      </c>
      <c r="M33" s="17"/>
      <c r="N33" s="150">
        <f>AVERAGE(H33,K33)</f>
        <v>3.25</v>
      </c>
      <c r="O33" s="110">
        <f>AVERAGE(I33,L33)</f>
        <v>0.5</v>
      </c>
      <c r="P33" s="10" t="s">
        <v>611</v>
      </c>
    </row>
    <row r="34" spans="1:16" ht="15" customHeight="1">
      <c r="A34" s="85">
        <v>50</v>
      </c>
      <c r="B34" s="33" t="s">
        <v>187</v>
      </c>
      <c r="C34" s="6" t="s">
        <v>30</v>
      </c>
      <c r="D34" s="34" t="s">
        <v>186</v>
      </c>
      <c r="E34" s="6" t="s">
        <v>107</v>
      </c>
      <c r="F34" s="6" t="s">
        <v>53</v>
      </c>
      <c r="G34" s="6" t="s">
        <v>306</v>
      </c>
      <c r="H34" s="110">
        <v>3.5</v>
      </c>
      <c r="I34" s="110">
        <v>0.5</v>
      </c>
      <c r="J34" s="112"/>
      <c r="K34" s="110">
        <v>3</v>
      </c>
      <c r="L34" s="110">
        <v>0.5</v>
      </c>
      <c r="M34" s="17"/>
      <c r="N34" s="150">
        <f>AVERAGE(H34,K34)</f>
        <v>3.25</v>
      </c>
      <c r="O34" s="110">
        <f>AVERAGE(I34,L34)</f>
        <v>0.5</v>
      </c>
      <c r="P34" s="10" t="s">
        <v>611</v>
      </c>
    </row>
    <row r="35" spans="1:16" ht="15" customHeight="1">
      <c r="A35" s="85">
        <v>36</v>
      </c>
      <c r="B35" s="33" t="s">
        <v>167</v>
      </c>
      <c r="C35" s="6" t="s">
        <v>30</v>
      </c>
      <c r="D35" s="34" t="s">
        <v>166</v>
      </c>
      <c r="E35" s="6" t="s">
        <v>107</v>
      </c>
      <c r="F35" s="6" t="s">
        <v>53</v>
      </c>
      <c r="G35" s="6" t="s">
        <v>306</v>
      </c>
      <c r="H35" s="110">
        <v>3.5</v>
      </c>
      <c r="I35" s="110">
        <v>1</v>
      </c>
      <c r="J35" s="111"/>
      <c r="K35" s="110">
        <v>4.5</v>
      </c>
      <c r="L35" s="110">
        <v>1.5</v>
      </c>
      <c r="M35" s="10"/>
      <c r="N35" s="150">
        <f>AVERAGE(H35,K35)</f>
        <v>4</v>
      </c>
      <c r="O35" s="110">
        <f>AVERAGE(I35,L35)</f>
        <v>1.25</v>
      </c>
      <c r="P35" s="10"/>
    </row>
    <row r="36" spans="1:16" ht="15" customHeight="1">
      <c r="A36" s="85">
        <v>47</v>
      </c>
      <c r="B36" s="33" t="s">
        <v>183</v>
      </c>
      <c r="C36" s="6" t="s">
        <v>30</v>
      </c>
      <c r="D36" s="34" t="s">
        <v>179</v>
      </c>
      <c r="E36" s="6" t="s">
        <v>107</v>
      </c>
      <c r="F36" s="6" t="s">
        <v>53</v>
      </c>
      <c r="G36" s="6" t="s">
        <v>306</v>
      </c>
      <c r="H36" s="110">
        <v>4</v>
      </c>
      <c r="I36" s="110">
        <v>1</v>
      </c>
      <c r="J36" s="112"/>
      <c r="K36" s="110">
        <v>4</v>
      </c>
      <c r="L36" s="110">
        <v>1</v>
      </c>
      <c r="M36" s="17"/>
      <c r="N36" s="150">
        <f>AVERAGE(H36,K36)</f>
        <v>4</v>
      </c>
      <c r="O36" s="110">
        <f>AVERAGE(I36,L36)</f>
        <v>1</v>
      </c>
      <c r="P36" s="87" t="s">
        <v>610</v>
      </c>
    </row>
    <row r="37" spans="1:16" ht="15" customHeight="1">
      <c r="A37" s="85">
        <v>42</v>
      </c>
      <c r="B37" s="33" t="s">
        <v>176</v>
      </c>
      <c r="C37" s="6" t="s">
        <v>30</v>
      </c>
      <c r="D37" s="34" t="s">
        <v>177</v>
      </c>
      <c r="E37" s="6" t="s">
        <v>107</v>
      </c>
      <c r="F37" s="6" t="s">
        <v>53</v>
      </c>
      <c r="G37" s="6" t="s">
        <v>306</v>
      </c>
      <c r="H37" s="110">
        <v>4</v>
      </c>
      <c r="I37" s="110">
        <v>0</v>
      </c>
      <c r="J37" s="111"/>
      <c r="K37" s="110">
        <v>4.5</v>
      </c>
      <c r="L37" s="110">
        <v>1</v>
      </c>
      <c r="M37" s="10"/>
      <c r="N37" s="150">
        <f>AVERAGE(H37,K37)</f>
        <v>4.25</v>
      </c>
      <c r="O37" s="110">
        <f>AVERAGE(I37,L37)</f>
        <v>0.5</v>
      </c>
      <c r="P37" s="10"/>
    </row>
    <row r="38" spans="1:16" ht="15" customHeight="1">
      <c r="A38" s="85">
        <v>35</v>
      </c>
      <c r="B38" s="33" t="s">
        <v>165</v>
      </c>
      <c r="C38" s="6" t="s">
        <v>30</v>
      </c>
      <c r="D38" s="34" t="s">
        <v>166</v>
      </c>
      <c r="E38" s="6" t="s">
        <v>107</v>
      </c>
      <c r="F38" s="6" t="s">
        <v>53</v>
      </c>
      <c r="G38" s="6" t="s">
        <v>306</v>
      </c>
      <c r="H38" s="110">
        <v>4</v>
      </c>
      <c r="I38" s="110">
        <v>1</v>
      </c>
      <c r="J38" s="111"/>
      <c r="K38" s="110">
        <v>5</v>
      </c>
      <c r="L38" s="110">
        <v>2.5</v>
      </c>
      <c r="M38" s="10"/>
      <c r="N38" s="150">
        <f>AVERAGE(H38,K38)</f>
        <v>4.5</v>
      </c>
      <c r="O38" s="110">
        <f>AVERAGE(I38,L38)</f>
        <v>1.75</v>
      </c>
      <c r="P38" s="10"/>
    </row>
    <row r="39" spans="1:16" ht="15" customHeight="1">
      <c r="A39" s="85">
        <v>37</v>
      </c>
      <c r="B39" s="33" t="s">
        <v>168</v>
      </c>
      <c r="C39" s="6" t="s">
        <v>30</v>
      </c>
      <c r="D39" s="34" t="s">
        <v>166</v>
      </c>
      <c r="E39" s="6" t="s">
        <v>107</v>
      </c>
      <c r="F39" s="6" t="s">
        <v>53</v>
      </c>
      <c r="G39" s="6" t="s">
        <v>306</v>
      </c>
      <c r="H39" s="110">
        <v>4.5</v>
      </c>
      <c r="I39" s="110">
        <v>1.5</v>
      </c>
      <c r="J39" s="111"/>
      <c r="K39" s="110">
        <v>4.5</v>
      </c>
      <c r="L39" s="110">
        <v>3</v>
      </c>
      <c r="M39" s="10"/>
      <c r="N39" s="150">
        <f>AVERAGE(H39,K39)</f>
        <v>4.5</v>
      </c>
      <c r="O39" s="110">
        <f>AVERAGE(I39,L39)</f>
        <v>2.25</v>
      </c>
      <c r="P39" s="10" t="s">
        <v>614</v>
      </c>
    </row>
    <row r="40" spans="1:16" ht="15" customHeight="1">
      <c r="A40" s="85">
        <v>38</v>
      </c>
      <c r="B40" s="33" t="s">
        <v>169</v>
      </c>
      <c r="C40" s="6" t="s">
        <v>30</v>
      </c>
      <c r="D40" s="34" t="s">
        <v>170</v>
      </c>
      <c r="E40" s="6" t="s">
        <v>107</v>
      </c>
      <c r="F40" s="6" t="s">
        <v>53</v>
      </c>
      <c r="G40" s="6" t="s">
        <v>306</v>
      </c>
      <c r="H40" s="110">
        <v>5</v>
      </c>
      <c r="I40" s="110">
        <v>2.5</v>
      </c>
      <c r="J40" s="111"/>
      <c r="K40" s="110">
        <v>5</v>
      </c>
      <c r="L40" s="110">
        <v>3</v>
      </c>
      <c r="M40" s="10"/>
      <c r="N40" s="150">
        <f>AVERAGE(H40,K40)</f>
        <v>5</v>
      </c>
      <c r="O40" s="110">
        <f>AVERAGE(I40,L40)</f>
        <v>2.75</v>
      </c>
      <c r="P40" s="10"/>
    </row>
    <row r="41" spans="1:16" ht="15" customHeight="1">
      <c r="A41" s="85">
        <v>39</v>
      </c>
      <c r="B41" s="33" t="s">
        <v>171</v>
      </c>
      <c r="C41" s="6" t="s">
        <v>30</v>
      </c>
      <c r="D41" s="34" t="s">
        <v>170</v>
      </c>
      <c r="E41" s="6" t="s">
        <v>107</v>
      </c>
      <c r="F41" s="6" t="s">
        <v>53</v>
      </c>
      <c r="G41" s="6" t="s">
        <v>306</v>
      </c>
      <c r="H41" s="110">
        <v>5.5</v>
      </c>
      <c r="I41" s="110">
        <v>4</v>
      </c>
      <c r="J41" s="111"/>
      <c r="K41" s="110">
        <v>4.5</v>
      </c>
      <c r="L41" s="110">
        <v>3</v>
      </c>
      <c r="M41" s="10"/>
      <c r="N41" s="150">
        <f>AVERAGE(H41,K41)</f>
        <v>5</v>
      </c>
      <c r="O41" s="110">
        <f>AVERAGE(I41,L41)</f>
        <v>3.5</v>
      </c>
      <c r="P41" s="10"/>
    </row>
    <row r="42" spans="1:16" ht="15" customHeight="1">
      <c r="A42" s="85">
        <v>43</v>
      </c>
      <c r="B42" s="33" t="s">
        <v>178</v>
      </c>
      <c r="C42" s="6" t="s">
        <v>30</v>
      </c>
      <c r="D42" s="34" t="s">
        <v>179</v>
      </c>
      <c r="E42" s="6" t="s">
        <v>107</v>
      </c>
      <c r="F42" s="6" t="s">
        <v>53</v>
      </c>
      <c r="G42" s="6" t="s">
        <v>306</v>
      </c>
      <c r="H42" s="110"/>
      <c r="I42" s="110">
        <v>2.5</v>
      </c>
      <c r="J42" s="112"/>
      <c r="K42" s="110">
        <v>5</v>
      </c>
      <c r="L42" s="110">
        <v>2</v>
      </c>
      <c r="M42" s="17"/>
      <c r="N42" s="150">
        <f>AVERAGE(H42,K42)</f>
        <v>5</v>
      </c>
      <c r="O42" s="110">
        <f>AVERAGE(I42,L42)</f>
        <v>2.25</v>
      </c>
      <c r="P42" s="10" t="s">
        <v>611</v>
      </c>
    </row>
    <row r="43" spans="1:16" ht="15" customHeight="1">
      <c r="A43" s="85">
        <v>52</v>
      </c>
      <c r="B43" s="33" t="s">
        <v>190</v>
      </c>
      <c r="C43" s="6" t="s">
        <v>30</v>
      </c>
      <c r="D43" s="34" t="s">
        <v>191</v>
      </c>
      <c r="E43" s="6" t="s">
        <v>107</v>
      </c>
      <c r="F43" s="6" t="s">
        <v>53</v>
      </c>
      <c r="G43" s="6" t="s">
        <v>306</v>
      </c>
      <c r="H43" s="110">
        <v>5</v>
      </c>
      <c r="I43" s="110">
        <v>2</v>
      </c>
      <c r="J43" s="111"/>
      <c r="K43" s="110">
        <v>5</v>
      </c>
      <c r="L43" s="110">
        <v>3</v>
      </c>
      <c r="M43" s="10"/>
      <c r="N43" s="150">
        <f>AVERAGE(H43,K43)</f>
        <v>5</v>
      </c>
      <c r="O43" s="110">
        <f>AVERAGE(I43,L43)</f>
        <v>2.5</v>
      </c>
      <c r="P43" s="10"/>
    </row>
    <row r="44" spans="1:16" ht="15" customHeight="1">
      <c r="A44" s="85">
        <v>53</v>
      </c>
      <c r="B44" s="33" t="s">
        <v>192</v>
      </c>
      <c r="C44" s="6" t="s">
        <v>30</v>
      </c>
      <c r="D44" s="34" t="s">
        <v>191</v>
      </c>
      <c r="E44" s="6" t="s">
        <v>107</v>
      </c>
      <c r="F44" s="6" t="s">
        <v>53</v>
      </c>
      <c r="G44" s="6" t="s">
        <v>306</v>
      </c>
      <c r="H44" s="110">
        <v>5</v>
      </c>
      <c r="I44" s="110">
        <v>2.5</v>
      </c>
      <c r="J44" s="111"/>
      <c r="K44" s="110">
        <v>5</v>
      </c>
      <c r="L44" s="110">
        <v>2.5</v>
      </c>
      <c r="M44" s="10"/>
      <c r="N44" s="150">
        <f>AVERAGE(H44,K44)</f>
        <v>5</v>
      </c>
      <c r="O44" s="110">
        <f>AVERAGE(I44,L44)</f>
        <v>2.5</v>
      </c>
      <c r="P44" s="10"/>
    </row>
    <row r="45" spans="1:16" ht="15" customHeight="1">
      <c r="A45" s="85">
        <v>45</v>
      </c>
      <c r="B45" s="33" t="s">
        <v>181</v>
      </c>
      <c r="C45" s="6" t="s">
        <v>30</v>
      </c>
      <c r="D45" s="34" t="s">
        <v>179</v>
      </c>
      <c r="E45" s="6" t="s">
        <v>107</v>
      </c>
      <c r="F45" s="6" t="s">
        <v>53</v>
      </c>
      <c r="G45" s="6" t="s">
        <v>306</v>
      </c>
      <c r="H45" s="110">
        <v>6</v>
      </c>
      <c r="I45" s="110">
        <v>3.5</v>
      </c>
      <c r="J45" s="112"/>
      <c r="K45" s="110">
        <v>5.5</v>
      </c>
      <c r="L45" s="110">
        <v>1</v>
      </c>
      <c r="M45" s="17"/>
      <c r="N45" s="150">
        <f>AVERAGE(H45,K45)</f>
        <v>5.75</v>
      </c>
      <c r="O45" s="110">
        <f>AVERAGE(I45,L45)</f>
        <v>2.25</v>
      </c>
      <c r="P45" s="10"/>
    </row>
    <row r="46" spans="1:16" ht="15" customHeight="1">
      <c r="A46" s="85">
        <v>44</v>
      </c>
      <c r="B46" s="33" t="s">
        <v>180</v>
      </c>
      <c r="C46" s="6" t="s">
        <v>30</v>
      </c>
      <c r="D46" s="34" t="s">
        <v>179</v>
      </c>
      <c r="E46" s="6" t="s">
        <v>107</v>
      </c>
      <c r="F46" s="6" t="s">
        <v>53</v>
      </c>
      <c r="G46" s="6" t="s">
        <v>306</v>
      </c>
      <c r="H46" s="110">
        <v>6.5</v>
      </c>
      <c r="I46" s="110">
        <v>3</v>
      </c>
      <c r="J46" s="112"/>
      <c r="K46" s="110">
        <v>5.5</v>
      </c>
      <c r="L46" s="110">
        <v>1.5</v>
      </c>
      <c r="M46" s="17"/>
      <c r="N46" s="150">
        <f>AVERAGE(H46,K46)</f>
        <v>6</v>
      </c>
      <c r="O46" s="110">
        <f>AVERAGE(I46,L46)</f>
        <v>2.25</v>
      </c>
      <c r="P46" s="10" t="s">
        <v>607</v>
      </c>
    </row>
    <row r="47" spans="1:16" ht="15" customHeight="1">
      <c r="A47" s="85">
        <v>40</v>
      </c>
      <c r="B47" s="33" t="s">
        <v>172</v>
      </c>
      <c r="C47" s="6" t="s">
        <v>30</v>
      </c>
      <c r="D47" s="34" t="s">
        <v>173</v>
      </c>
      <c r="E47" s="6" t="s">
        <v>107</v>
      </c>
      <c r="F47" s="6" t="s">
        <v>53</v>
      </c>
      <c r="G47" s="6" t="s">
        <v>306</v>
      </c>
      <c r="H47" s="110">
        <v>6.5</v>
      </c>
      <c r="I47" s="110">
        <v>5.5</v>
      </c>
      <c r="J47" s="111"/>
      <c r="K47" s="110">
        <v>6</v>
      </c>
      <c r="L47" s="110">
        <v>5</v>
      </c>
      <c r="M47" s="10"/>
      <c r="N47" s="150">
        <f>AVERAGE(H47,K47)</f>
        <v>6.25</v>
      </c>
      <c r="O47" s="110">
        <f>AVERAGE(I47,L47)</f>
        <v>5.25</v>
      </c>
      <c r="P47" s="10"/>
    </row>
    <row r="48" spans="1:16" ht="15" customHeight="1">
      <c r="A48" s="85">
        <v>48</v>
      </c>
      <c r="B48" s="33" t="s">
        <v>184</v>
      </c>
      <c r="C48" s="6" t="s">
        <v>30</v>
      </c>
      <c r="D48" s="34" t="s">
        <v>179</v>
      </c>
      <c r="E48" s="6" t="s">
        <v>107</v>
      </c>
      <c r="F48" s="6" t="s">
        <v>53</v>
      </c>
      <c r="G48" s="6" t="s">
        <v>306</v>
      </c>
      <c r="H48" s="110">
        <v>7</v>
      </c>
      <c r="I48" s="110">
        <v>3.5</v>
      </c>
      <c r="J48" s="112"/>
      <c r="K48" s="110">
        <v>6</v>
      </c>
      <c r="L48" s="110">
        <v>3</v>
      </c>
      <c r="M48" s="17"/>
      <c r="N48" s="150">
        <f>AVERAGE(H48,K48)</f>
        <v>6.5</v>
      </c>
      <c r="O48" s="110">
        <f>AVERAGE(I48,L48)</f>
        <v>3.25</v>
      </c>
      <c r="P48" s="10"/>
    </row>
    <row r="49" spans="1:16" ht="15" customHeight="1">
      <c r="A49" s="85">
        <v>46</v>
      </c>
      <c r="B49" s="33" t="s">
        <v>182</v>
      </c>
      <c r="C49" s="6" t="s">
        <v>30</v>
      </c>
      <c r="D49" s="34" t="s">
        <v>179</v>
      </c>
      <c r="E49" s="6" t="s">
        <v>107</v>
      </c>
      <c r="F49" s="6" t="s">
        <v>53</v>
      </c>
      <c r="G49" s="6" t="s">
        <v>306</v>
      </c>
      <c r="H49" s="110">
        <v>7</v>
      </c>
      <c r="I49" s="110">
        <v>4</v>
      </c>
      <c r="J49" s="112"/>
      <c r="K49" s="110">
        <v>6.5</v>
      </c>
      <c r="L49" s="110">
        <v>3.5</v>
      </c>
      <c r="M49" s="17"/>
      <c r="N49" s="150">
        <f>AVERAGE(H49,K49)</f>
        <v>6.75</v>
      </c>
      <c r="O49" s="110">
        <f>AVERAGE(I49,L49)</f>
        <v>3.75</v>
      </c>
      <c r="P49" s="10"/>
    </row>
    <row r="50" spans="1:16" ht="15" customHeight="1">
      <c r="A50" s="85">
        <v>51</v>
      </c>
      <c r="B50" s="33" t="s">
        <v>188</v>
      </c>
      <c r="C50" s="6" t="s">
        <v>30</v>
      </c>
      <c r="D50" s="34" t="s">
        <v>189</v>
      </c>
      <c r="E50" s="6" t="s">
        <v>107</v>
      </c>
      <c r="F50" s="6" t="s">
        <v>53</v>
      </c>
      <c r="G50" s="6" t="s">
        <v>306</v>
      </c>
      <c r="H50" s="110">
        <v>7</v>
      </c>
      <c r="I50" s="110">
        <v>4.5</v>
      </c>
      <c r="J50" s="111"/>
      <c r="K50" s="110">
        <v>6.5</v>
      </c>
      <c r="L50" s="110">
        <v>3.5</v>
      </c>
      <c r="M50" s="10"/>
      <c r="N50" s="150">
        <f>AVERAGE(H50,K50)</f>
        <v>6.75</v>
      </c>
      <c r="O50" s="110">
        <f>AVERAGE(I50,L50)</f>
        <v>4</v>
      </c>
      <c r="P50" s="10"/>
    </row>
    <row r="51" spans="1:16" ht="15" customHeight="1">
      <c r="A51" s="85">
        <v>54</v>
      </c>
      <c r="B51" s="33" t="s">
        <v>193</v>
      </c>
      <c r="C51" s="6" t="s">
        <v>30</v>
      </c>
      <c r="D51" s="34" t="s">
        <v>175</v>
      </c>
      <c r="E51" s="6" t="s">
        <v>107</v>
      </c>
      <c r="F51" s="6" t="s">
        <v>53</v>
      </c>
      <c r="G51" s="6" t="s">
        <v>306</v>
      </c>
      <c r="H51" s="110">
        <v>7</v>
      </c>
      <c r="I51" s="110">
        <v>5</v>
      </c>
      <c r="J51" s="111"/>
      <c r="K51" s="110">
        <v>7</v>
      </c>
      <c r="L51" s="110">
        <v>6</v>
      </c>
      <c r="M51" s="10"/>
      <c r="N51" s="150">
        <f>AVERAGE(H51,K51)</f>
        <v>7</v>
      </c>
      <c r="O51" s="110">
        <f>AVERAGE(I51,L51)</f>
        <v>5.5</v>
      </c>
      <c r="P51" s="10"/>
    </row>
    <row r="52" spans="1:16" ht="15" customHeight="1">
      <c r="A52" s="85">
        <v>41</v>
      </c>
      <c r="B52" s="33" t="s">
        <v>174</v>
      </c>
      <c r="C52" s="6" t="s">
        <v>30</v>
      </c>
      <c r="D52" s="34" t="s">
        <v>175</v>
      </c>
      <c r="E52" s="6" t="s">
        <v>107</v>
      </c>
      <c r="F52" s="6" t="s">
        <v>53</v>
      </c>
      <c r="G52" s="6" t="s">
        <v>306</v>
      </c>
      <c r="H52" s="110">
        <v>7.5</v>
      </c>
      <c r="I52" s="110">
        <v>5.5</v>
      </c>
      <c r="J52" s="111"/>
      <c r="K52" s="110">
        <v>8</v>
      </c>
      <c r="L52" s="110">
        <v>5</v>
      </c>
      <c r="M52" s="10"/>
      <c r="N52" s="150">
        <f>AVERAGE(H52,K52)</f>
        <v>7.75</v>
      </c>
      <c r="O52" s="110">
        <f>AVERAGE(I52,L52)</f>
        <v>5.25</v>
      </c>
      <c r="P52" s="10"/>
    </row>
    <row r="53" spans="1:16" ht="15" customHeight="1">
      <c r="A53" s="85">
        <v>62</v>
      </c>
      <c r="B53" s="81" t="s">
        <v>204</v>
      </c>
      <c r="C53" s="6" t="s">
        <v>30</v>
      </c>
      <c r="D53" s="35" t="s">
        <v>205</v>
      </c>
      <c r="E53" s="6" t="s">
        <v>107</v>
      </c>
      <c r="F53" s="6" t="s">
        <v>52</v>
      </c>
      <c r="G53" s="6" t="s">
        <v>307</v>
      </c>
      <c r="H53" s="110">
        <v>3</v>
      </c>
      <c r="I53" s="110">
        <v>0</v>
      </c>
      <c r="J53" s="111"/>
      <c r="K53" s="110">
        <v>3</v>
      </c>
      <c r="L53" s="110">
        <v>0.5</v>
      </c>
      <c r="M53" s="10"/>
      <c r="N53" s="150">
        <f>AVERAGE(H53,K53)</f>
        <v>3</v>
      </c>
      <c r="O53" s="110">
        <f>AVERAGE(I53,L53)</f>
        <v>0.25</v>
      </c>
      <c r="P53" s="10" t="s">
        <v>611</v>
      </c>
    </row>
    <row r="54" spans="1:16" ht="15" customHeight="1">
      <c r="A54" s="85">
        <v>61</v>
      </c>
      <c r="B54" s="81" t="s">
        <v>202</v>
      </c>
      <c r="C54" s="6" t="s">
        <v>30</v>
      </c>
      <c r="D54" s="35" t="s">
        <v>203</v>
      </c>
      <c r="E54" s="6" t="s">
        <v>107</v>
      </c>
      <c r="F54" s="6" t="s">
        <v>52</v>
      </c>
      <c r="G54" s="6" t="s">
        <v>307</v>
      </c>
      <c r="H54" s="110">
        <v>4</v>
      </c>
      <c r="I54" s="110">
        <v>1.5</v>
      </c>
      <c r="J54" s="111"/>
      <c r="K54" s="110">
        <v>3.5</v>
      </c>
      <c r="L54" s="110">
        <v>1.5</v>
      </c>
      <c r="M54" s="10"/>
      <c r="N54" s="150">
        <f>AVERAGE(H54,K54)</f>
        <v>3.75</v>
      </c>
      <c r="O54" s="110">
        <f>AVERAGE(I54,L54)</f>
        <v>1.5</v>
      </c>
      <c r="P54" s="10" t="s">
        <v>627</v>
      </c>
    </row>
    <row r="55" spans="1:16" ht="15" customHeight="1">
      <c r="A55" s="85">
        <v>64</v>
      </c>
      <c r="B55" s="81" t="s">
        <v>207</v>
      </c>
      <c r="C55" s="6" t="s">
        <v>30</v>
      </c>
      <c r="D55" s="35" t="s">
        <v>120</v>
      </c>
      <c r="E55" s="6" t="s">
        <v>107</v>
      </c>
      <c r="F55" s="6" t="s">
        <v>52</v>
      </c>
      <c r="G55" s="6" t="s">
        <v>307</v>
      </c>
      <c r="H55" s="110">
        <v>4</v>
      </c>
      <c r="I55" s="110">
        <v>1</v>
      </c>
      <c r="J55" s="111"/>
      <c r="K55" s="110">
        <v>4</v>
      </c>
      <c r="L55" s="110">
        <v>1</v>
      </c>
      <c r="M55" s="10"/>
      <c r="N55" s="150">
        <f>AVERAGE(H55,K55)</f>
        <v>4</v>
      </c>
      <c r="O55" s="110">
        <f>AVERAGE(I55,L55)</f>
        <v>1</v>
      </c>
      <c r="P55" s="10" t="s">
        <v>606</v>
      </c>
    </row>
    <row r="56" spans="1:16" ht="15" customHeight="1">
      <c r="A56" s="85">
        <v>56</v>
      </c>
      <c r="B56" s="81" t="s">
        <v>196</v>
      </c>
      <c r="C56" s="6" t="s">
        <v>30</v>
      </c>
      <c r="D56" s="35" t="s">
        <v>195</v>
      </c>
      <c r="E56" s="6" t="s">
        <v>107</v>
      </c>
      <c r="F56" s="6" t="s">
        <v>52</v>
      </c>
      <c r="G56" s="6" t="s">
        <v>307</v>
      </c>
      <c r="H56" s="110">
        <v>4</v>
      </c>
      <c r="I56" s="110">
        <v>1</v>
      </c>
      <c r="J56" s="111"/>
      <c r="K56" s="110">
        <v>4.5</v>
      </c>
      <c r="L56" s="110">
        <v>3</v>
      </c>
      <c r="M56" s="10"/>
      <c r="N56" s="150">
        <f>AVERAGE(H56,K56)</f>
        <v>4.25</v>
      </c>
      <c r="O56" s="110">
        <f>AVERAGE(I56,L56)</f>
        <v>2</v>
      </c>
      <c r="P56" s="10" t="s">
        <v>611</v>
      </c>
    </row>
    <row r="57" spans="1:16" ht="15" customHeight="1">
      <c r="A57" s="85">
        <v>70</v>
      </c>
      <c r="B57" s="81" t="s">
        <v>217</v>
      </c>
      <c r="C57" s="6" t="s">
        <v>30</v>
      </c>
      <c r="D57" s="35" t="s">
        <v>218</v>
      </c>
      <c r="E57" s="6" t="s">
        <v>107</v>
      </c>
      <c r="F57" s="6" t="s">
        <v>52</v>
      </c>
      <c r="G57" s="6" t="s">
        <v>307</v>
      </c>
      <c r="H57" s="110">
        <v>5</v>
      </c>
      <c r="I57" s="110">
        <v>1.5</v>
      </c>
      <c r="J57" s="111"/>
      <c r="K57" s="110">
        <v>3.5</v>
      </c>
      <c r="L57" s="110">
        <v>2</v>
      </c>
      <c r="M57" s="10"/>
      <c r="N57" s="150">
        <f>AVERAGE(H57,K57)</f>
        <v>4.25</v>
      </c>
      <c r="O57" s="110">
        <f>AVERAGE(I57,L57)</f>
        <v>1.75</v>
      </c>
      <c r="P57" s="10"/>
    </row>
    <row r="58" spans="1:16" ht="15" customHeight="1">
      <c r="A58" s="85">
        <v>72</v>
      </c>
      <c r="B58" s="81" t="s">
        <v>221</v>
      </c>
      <c r="C58" s="6" t="s">
        <v>30</v>
      </c>
      <c r="D58" s="35" t="s">
        <v>222</v>
      </c>
      <c r="E58" s="6" t="s">
        <v>107</v>
      </c>
      <c r="F58" s="6" t="s">
        <v>52</v>
      </c>
      <c r="G58" s="6" t="s">
        <v>307</v>
      </c>
      <c r="H58" s="110">
        <v>5</v>
      </c>
      <c r="I58" s="110">
        <v>1.5</v>
      </c>
      <c r="J58" s="111"/>
      <c r="K58" s="110">
        <v>3.5</v>
      </c>
      <c r="L58" s="110">
        <v>1</v>
      </c>
      <c r="M58" s="10"/>
      <c r="N58" s="150">
        <f>AVERAGE(H58,K58)</f>
        <v>4.25</v>
      </c>
      <c r="O58" s="110">
        <f>AVERAGE(I58,L58)</f>
        <v>1.25</v>
      </c>
      <c r="P58" s="10"/>
    </row>
    <row r="59" spans="1:16" ht="15" customHeight="1">
      <c r="A59" s="85">
        <v>65</v>
      </c>
      <c r="B59" s="81" t="s">
        <v>208</v>
      </c>
      <c r="C59" s="6" t="s">
        <v>30</v>
      </c>
      <c r="D59" s="35" t="s">
        <v>117</v>
      </c>
      <c r="E59" s="6" t="s">
        <v>107</v>
      </c>
      <c r="F59" s="6" t="s">
        <v>52</v>
      </c>
      <c r="G59" s="6" t="s">
        <v>307</v>
      </c>
      <c r="H59" s="110">
        <v>5</v>
      </c>
      <c r="I59" s="110">
        <v>2.5</v>
      </c>
      <c r="J59" s="111"/>
      <c r="K59" s="110">
        <v>4</v>
      </c>
      <c r="L59" s="110">
        <v>1.5</v>
      </c>
      <c r="M59" s="10"/>
      <c r="N59" s="150">
        <f>AVERAGE(H59,K59)</f>
        <v>4.5</v>
      </c>
      <c r="O59" s="110">
        <f>AVERAGE(I59,L59)</f>
        <v>2</v>
      </c>
      <c r="P59" s="10"/>
    </row>
    <row r="60" spans="1:16" ht="15" customHeight="1">
      <c r="A60" s="85">
        <v>66</v>
      </c>
      <c r="B60" s="81" t="s">
        <v>209</v>
      </c>
      <c r="C60" s="6" t="s">
        <v>30</v>
      </c>
      <c r="D60" s="35" t="s">
        <v>210</v>
      </c>
      <c r="E60" s="6" t="s">
        <v>107</v>
      </c>
      <c r="F60" s="6" t="s">
        <v>52</v>
      </c>
      <c r="G60" s="6" t="s">
        <v>307</v>
      </c>
      <c r="H60" s="110">
        <v>4</v>
      </c>
      <c r="I60" s="110">
        <v>3.5</v>
      </c>
      <c r="J60" s="111"/>
      <c r="K60" s="110">
        <v>5</v>
      </c>
      <c r="L60" s="110">
        <v>4</v>
      </c>
      <c r="M60" s="10"/>
      <c r="N60" s="150">
        <f>AVERAGE(H60,K60)</f>
        <v>4.5</v>
      </c>
      <c r="O60" s="110">
        <f>AVERAGE(I60,L60)</f>
        <v>3.75</v>
      </c>
      <c r="P60" s="10" t="s">
        <v>606</v>
      </c>
    </row>
    <row r="61" spans="1:16" ht="15" customHeight="1">
      <c r="A61" s="85">
        <v>67</v>
      </c>
      <c r="B61" s="81" t="s">
        <v>211</v>
      </c>
      <c r="C61" s="6" t="s">
        <v>30</v>
      </c>
      <c r="D61" s="35" t="s">
        <v>212</v>
      </c>
      <c r="E61" s="6" t="s">
        <v>107</v>
      </c>
      <c r="F61" s="6" t="s">
        <v>52</v>
      </c>
      <c r="G61" s="6" t="s">
        <v>307</v>
      </c>
      <c r="H61" s="110">
        <v>5</v>
      </c>
      <c r="I61" s="110">
        <v>2.5</v>
      </c>
      <c r="J61" s="111"/>
      <c r="K61" s="110">
        <v>4</v>
      </c>
      <c r="L61" s="110">
        <v>3.5</v>
      </c>
      <c r="M61" s="10"/>
      <c r="N61" s="150">
        <f>AVERAGE(H61,K61)</f>
        <v>4.5</v>
      </c>
      <c r="O61" s="110">
        <f>AVERAGE(I61,L61)</f>
        <v>3</v>
      </c>
      <c r="P61" s="10" t="s">
        <v>611</v>
      </c>
    </row>
    <row r="62" spans="1:16" ht="15" customHeight="1">
      <c r="A62" s="85">
        <v>55</v>
      </c>
      <c r="B62" s="81" t="s">
        <v>194</v>
      </c>
      <c r="C62" s="6" t="s">
        <v>30</v>
      </c>
      <c r="D62" s="35" t="s">
        <v>195</v>
      </c>
      <c r="E62" s="6" t="s">
        <v>107</v>
      </c>
      <c r="F62" s="6" t="s">
        <v>52</v>
      </c>
      <c r="G62" s="6" t="s">
        <v>307</v>
      </c>
      <c r="H62" s="110">
        <v>5</v>
      </c>
      <c r="I62" s="110">
        <v>4.5</v>
      </c>
      <c r="J62" s="111"/>
      <c r="K62" s="110">
        <v>4.5</v>
      </c>
      <c r="L62" s="110">
        <v>4.5</v>
      </c>
      <c r="M62" s="10"/>
      <c r="N62" s="150">
        <f>AVERAGE(H62,K62)</f>
        <v>4.75</v>
      </c>
      <c r="O62" s="110">
        <f>AVERAGE(I62,L62)</f>
        <v>4.5</v>
      </c>
      <c r="P62" s="10"/>
    </row>
    <row r="63" spans="1:16" ht="15" customHeight="1">
      <c r="A63" s="85">
        <v>60</v>
      </c>
      <c r="B63" s="81" t="s">
        <v>201</v>
      </c>
      <c r="C63" s="6" t="s">
        <v>30</v>
      </c>
      <c r="D63" s="35" t="s">
        <v>200</v>
      </c>
      <c r="E63" s="6" t="s">
        <v>107</v>
      </c>
      <c r="F63" s="6" t="s">
        <v>52</v>
      </c>
      <c r="G63" s="6" t="s">
        <v>307</v>
      </c>
      <c r="H63" s="110">
        <v>5</v>
      </c>
      <c r="I63" s="110">
        <v>2.5</v>
      </c>
      <c r="J63" s="111"/>
      <c r="K63" s="110">
        <v>5</v>
      </c>
      <c r="L63" s="110">
        <v>2</v>
      </c>
      <c r="M63" s="10"/>
      <c r="N63" s="150">
        <f>AVERAGE(H63,K63)</f>
        <v>5</v>
      </c>
      <c r="O63" s="110">
        <f>AVERAGE(I63,L63)</f>
        <v>2.25</v>
      </c>
      <c r="P63" s="10" t="s">
        <v>606</v>
      </c>
    </row>
    <row r="64" spans="1:16" ht="15" customHeight="1">
      <c r="A64" s="85">
        <v>69</v>
      </c>
      <c r="B64" s="81" t="s">
        <v>215</v>
      </c>
      <c r="C64" s="6" t="s">
        <v>30</v>
      </c>
      <c r="D64" s="35" t="s">
        <v>216</v>
      </c>
      <c r="E64" s="6" t="s">
        <v>107</v>
      </c>
      <c r="F64" s="6" t="s">
        <v>52</v>
      </c>
      <c r="G64" s="6" t="s">
        <v>307</v>
      </c>
      <c r="H64" s="110">
        <v>5</v>
      </c>
      <c r="I64" s="110">
        <v>1</v>
      </c>
      <c r="J64" s="111"/>
      <c r="K64" s="110">
        <v>5</v>
      </c>
      <c r="L64" s="110">
        <v>1.5</v>
      </c>
      <c r="M64" s="10"/>
      <c r="N64" s="150">
        <f>AVERAGE(H64,K64)</f>
        <v>5</v>
      </c>
      <c r="O64" s="110">
        <f>AVERAGE(I64,L64)</f>
        <v>1.25</v>
      </c>
      <c r="P64" s="10"/>
    </row>
    <row r="65" spans="1:16" ht="15" customHeight="1">
      <c r="A65" s="85">
        <v>59</v>
      </c>
      <c r="B65" s="81" t="s">
        <v>199</v>
      </c>
      <c r="C65" s="6" t="s">
        <v>30</v>
      </c>
      <c r="D65" s="35" t="s">
        <v>200</v>
      </c>
      <c r="E65" s="6" t="s">
        <v>107</v>
      </c>
      <c r="F65" s="6" t="s">
        <v>52</v>
      </c>
      <c r="G65" s="6" t="s">
        <v>307</v>
      </c>
      <c r="H65" s="110">
        <v>6</v>
      </c>
      <c r="I65" s="110">
        <v>4</v>
      </c>
      <c r="J65" s="111"/>
      <c r="K65" s="110">
        <v>4.5</v>
      </c>
      <c r="L65" s="110">
        <v>2</v>
      </c>
      <c r="M65" s="10"/>
      <c r="N65" s="150">
        <f>AVERAGE(H65,K65)</f>
        <v>5.25</v>
      </c>
      <c r="O65" s="110">
        <f>AVERAGE(I65,L65)</f>
        <v>3</v>
      </c>
      <c r="P65" s="10" t="s">
        <v>606</v>
      </c>
    </row>
    <row r="66" spans="1:16" ht="15" customHeight="1">
      <c r="A66" s="85">
        <v>71</v>
      </c>
      <c r="B66" s="81" t="s">
        <v>219</v>
      </c>
      <c r="C66" s="6" t="s">
        <v>30</v>
      </c>
      <c r="D66" s="35" t="s">
        <v>220</v>
      </c>
      <c r="E66" s="6" t="s">
        <v>107</v>
      </c>
      <c r="F66" s="6" t="s">
        <v>52</v>
      </c>
      <c r="G66" s="6" t="s">
        <v>307</v>
      </c>
      <c r="H66" s="110">
        <v>5.5</v>
      </c>
      <c r="I66" s="110">
        <v>3</v>
      </c>
      <c r="J66" s="111"/>
      <c r="K66" s="110">
        <v>5</v>
      </c>
      <c r="L66" s="110">
        <v>4</v>
      </c>
      <c r="M66" s="10"/>
      <c r="N66" s="150">
        <f>AVERAGE(H66,K66)</f>
        <v>5.25</v>
      </c>
      <c r="O66" s="110">
        <f>AVERAGE(I66,L66)</f>
        <v>3.5</v>
      </c>
      <c r="P66" s="10"/>
    </row>
    <row r="67" spans="1:16" ht="15" customHeight="1">
      <c r="A67" s="85">
        <v>57</v>
      </c>
      <c r="B67" s="81" t="s">
        <v>197</v>
      </c>
      <c r="C67" s="6" t="s">
        <v>30</v>
      </c>
      <c r="D67" s="35" t="s">
        <v>121</v>
      </c>
      <c r="E67" s="6" t="s">
        <v>107</v>
      </c>
      <c r="F67" s="6" t="s">
        <v>52</v>
      </c>
      <c r="G67" s="6" t="s">
        <v>307</v>
      </c>
      <c r="H67" s="110">
        <v>6</v>
      </c>
      <c r="I67" s="110">
        <v>5.5</v>
      </c>
      <c r="J67" s="111"/>
      <c r="K67" s="110">
        <v>5</v>
      </c>
      <c r="L67" s="110">
        <v>5</v>
      </c>
      <c r="M67" s="10"/>
      <c r="N67" s="150">
        <f>AVERAGE(H67,K67)</f>
        <v>5.5</v>
      </c>
      <c r="O67" s="110">
        <f>AVERAGE(I67,L67)</f>
        <v>5.25</v>
      </c>
      <c r="P67" s="10"/>
    </row>
    <row r="68" spans="1:16" ht="15" customHeight="1">
      <c r="A68" s="85">
        <v>63</v>
      </c>
      <c r="B68" s="81" t="s">
        <v>206</v>
      </c>
      <c r="C68" s="6" t="s">
        <v>30</v>
      </c>
      <c r="D68" s="35" t="s">
        <v>120</v>
      </c>
      <c r="E68" s="6" t="s">
        <v>107</v>
      </c>
      <c r="F68" s="6" t="s">
        <v>52</v>
      </c>
      <c r="G68" s="6" t="s">
        <v>307</v>
      </c>
      <c r="H68" s="110">
        <v>5</v>
      </c>
      <c r="I68" s="110">
        <v>1.5</v>
      </c>
      <c r="J68" s="111"/>
      <c r="K68" s="110">
        <v>6</v>
      </c>
      <c r="L68" s="110">
        <v>3.5</v>
      </c>
      <c r="M68" s="10"/>
      <c r="N68" s="150">
        <f>AVERAGE(H68,K68)</f>
        <v>5.5</v>
      </c>
      <c r="O68" s="110">
        <f>AVERAGE(I68,L68)</f>
        <v>2.5</v>
      </c>
      <c r="P68" s="10"/>
    </row>
    <row r="69" spans="1:16" ht="15" customHeight="1">
      <c r="A69" s="85">
        <v>68</v>
      </c>
      <c r="B69" s="81" t="s">
        <v>213</v>
      </c>
      <c r="C69" s="6" t="s">
        <v>30</v>
      </c>
      <c r="D69" s="35" t="s">
        <v>214</v>
      </c>
      <c r="E69" s="6" t="s">
        <v>107</v>
      </c>
      <c r="F69" s="6" t="s">
        <v>52</v>
      </c>
      <c r="G69" s="6" t="s">
        <v>307</v>
      </c>
      <c r="H69" s="110">
        <v>7</v>
      </c>
      <c r="I69" s="110">
        <v>5.5</v>
      </c>
      <c r="J69" s="111"/>
      <c r="K69" s="110">
        <v>5</v>
      </c>
      <c r="L69" s="110">
        <v>2.5</v>
      </c>
      <c r="M69" s="10"/>
      <c r="N69" s="150">
        <f>AVERAGE(H69,K69)</f>
        <v>6</v>
      </c>
      <c r="O69" s="110">
        <f>AVERAGE(I69,L69)</f>
        <v>4</v>
      </c>
      <c r="P69" s="10"/>
    </row>
    <row r="70" spans="1:16" ht="15" customHeight="1">
      <c r="A70" s="85">
        <v>73</v>
      </c>
      <c r="B70" s="81" t="s">
        <v>118</v>
      </c>
      <c r="C70" s="6" t="s">
        <v>30</v>
      </c>
      <c r="D70" s="35" t="s">
        <v>119</v>
      </c>
      <c r="E70" s="6" t="s">
        <v>107</v>
      </c>
      <c r="F70" s="6" t="s">
        <v>52</v>
      </c>
      <c r="G70" s="6" t="s">
        <v>307</v>
      </c>
      <c r="H70" s="110">
        <v>5.5</v>
      </c>
      <c r="I70" s="110">
        <v>2.5</v>
      </c>
      <c r="J70" s="111"/>
      <c r="K70" s="110">
        <v>6.5</v>
      </c>
      <c r="L70" s="110">
        <v>3.5</v>
      </c>
      <c r="M70" s="10"/>
      <c r="N70" s="150">
        <f>AVERAGE(H70,K70)</f>
        <v>6</v>
      </c>
      <c r="O70" s="110">
        <f>AVERAGE(I70,L70)</f>
        <v>3</v>
      </c>
      <c r="P70" s="10"/>
    </row>
    <row r="71" spans="1:16" ht="15" customHeight="1">
      <c r="A71" s="85">
        <v>58</v>
      </c>
      <c r="B71" s="81" t="s">
        <v>198</v>
      </c>
      <c r="C71" s="6" t="s">
        <v>30</v>
      </c>
      <c r="D71" s="35" t="s">
        <v>121</v>
      </c>
      <c r="E71" s="6" t="s">
        <v>107</v>
      </c>
      <c r="F71" s="6" t="s">
        <v>52</v>
      </c>
      <c r="G71" s="6" t="s">
        <v>307</v>
      </c>
      <c r="H71" s="110">
        <v>7</v>
      </c>
      <c r="I71" s="110">
        <v>5.5</v>
      </c>
      <c r="J71" s="111"/>
      <c r="K71" s="110">
        <v>6</v>
      </c>
      <c r="L71" s="110">
        <v>4.5</v>
      </c>
      <c r="M71" s="10"/>
      <c r="N71" s="150">
        <f>AVERAGE(H71,K71)</f>
        <v>6.5</v>
      </c>
      <c r="O71" s="110">
        <f>AVERAGE(I71,L71)</f>
        <v>5</v>
      </c>
      <c r="P71" s="17" t="s">
        <v>606</v>
      </c>
    </row>
    <row r="72" spans="1:16" ht="15" customHeight="1">
      <c r="A72" s="85">
        <v>74</v>
      </c>
      <c r="B72" s="81" t="s">
        <v>123</v>
      </c>
      <c r="C72" s="6" t="s">
        <v>30</v>
      </c>
      <c r="D72" s="34" t="s">
        <v>124</v>
      </c>
      <c r="E72" s="6" t="s">
        <v>107</v>
      </c>
      <c r="F72" s="6" t="s">
        <v>52</v>
      </c>
      <c r="G72" s="6" t="s">
        <v>307</v>
      </c>
      <c r="H72" s="110">
        <v>7</v>
      </c>
      <c r="I72" s="110">
        <v>5</v>
      </c>
      <c r="J72" s="111"/>
      <c r="K72" s="110">
        <v>6.5</v>
      </c>
      <c r="L72" s="110">
        <v>3</v>
      </c>
      <c r="M72" s="10"/>
      <c r="N72" s="150">
        <f>AVERAGE(H72,K72)</f>
        <v>6.75</v>
      </c>
      <c r="O72" s="110">
        <f>AVERAGE(I72,L72)</f>
        <v>4</v>
      </c>
      <c r="P72" s="10" t="s">
        <v>611</v>
      </c>
    </row>
    <row r="73" spans="1:16" ht="15" customHeight="1">
      <c r="A73" s="85">
        <v>77</v>
      </c>
      <c r="B73" s="80" t="s">
        <v>130</v>
      </c>
      <c r="C73" s="6" t="s">
        <v>29</v>
      </c>
      <c r="D73" s="37" t="s">
        <v>109</v>
      </c>
      <c r="E73" s="6" t="s">
        <v>107</v>
      </c>
      <c r="F73" s="6" t="s">
        <v>110</v>
      </c>
      <c r="G73" s="6" t="s">
        <v>308</v>
      </c>
      <c r="H73" s="110">
        <v>4.5</v>
      </c>
      <c r="I73" s="110">
        <v>1</v>
      </c>
      <c r="J73" s="111"/>
      <c r="K73" s="110">
        <v>3</v>
      </c>
      <c r="L73" s="110">
        <v>1</v>
      </c>
      <c r="M73" s="10"/>
      <c r="N73" s="150">
        <f>AVERAGE(H73,K73)</f>
        <v>3.75</v>
      </c>
      <c r="O73" s="110">
        <f>AVERAGE(I73,L73)</f>
        <v>1</v>
      </c>
      <c r="P73" s="10"/>
    </row>
    <row r="74" spans="1:16" ht="15" customHeight="1">
      <c r="A74" s="85">
        <v>79</v>
      </c>
      <c r="B74" s="80" t="s">
        <v>223</v>
      </c>
      <c r="C74" s="6" t="s">
        <v>29</v>
      </c>
      <c r="D74" s="37" t="s">
        <v>224</v>
      </c>
      <c r="E74" s="6" t="s">
        <v>107</v>
      </c>
      <c r="F74" s="6" t="s">
        <v>110</v>
      </c>
      <c r="G74" s="6" t="s">
        <v>308</v>
      </c>
      <c r="H74" s="110">
        <v>3.5</v>
      </c>
      <c r="I74" s="110">
        <v>2</v>
      </c>
      <c r="J74" s="111"/>
      <c r="K74" s="110">
        <v>4.5</v>
      </c>
      <c r="L74" s="110">
        <v>4.5</v>
      </c>
      <c r="M74" s="10"/>
      <c r="N74" s="150">
        <f>AVERAGE(H74,K74)</f>
        <v>4</v>
      </c>
      <c r="O74" s="110">
        <f>AVERAGE(I74,L74)</f>
        <v>3.25</v>
      </c>
      <c r="P74" s="10"/>
    </row>
    <row r="75" spans="1:16" ht="15" customHeight="1">
      <c r="A75" s="85">
        <v>81</v>
      </c>
      <c r="B75" s="80" t="s">
        <v>226</v>
      </c>
      <c r="C75" s="6" t="s">
        <v>29</v>
      </c>
      <c r="D75" s="38" t="s">
        <v>227</v>
      </c>
      <c r="E75" s="6" t="s">
        <v>107</v>
      </c>
      <c r="F75" s="6" t="s">
        <v>110</v>
      </c>
      <c r="G75" s="6" t="s">
        <v>308</v>
      </c>
      <c r="H75" s="110">
        <v>5</v>
      </c>
      <c r="I75" s="110">
        <v>3</v>
      </c>
      <c r="J75" s="111"/>
      <c r="K75" s="110">
        <v>3.5</v>
      </c>
      <c r="L75" s="110">
        <v>3</v>
      </c>
      <c r="M75" s="10"/>
      <c r="N75" s="150">
        <f>AVERAGE(H75,K75)</f>
        <v>4.25</v>
      </c>
      <c r="O75" s="110">
        <f>AVERAGE(I75,L75)</f>
        <v>3</v>
      </c>
      <c r="P75" s="10"/>
    </row>
    <row r="76" spans="1:16" ht="15" customHeight="1">
      <c r="A76" s="85">
        <v>87</v>
      </c>
      <c r="B76" s="80" t="s">
        <v>238</v>
      </c>
      <c r="C76" s="6" t="s">
        <v>29</v>
      </c>
      <c r="D76" s="38" t="s">
        <v>239</v>
      </c>
      <c r="E76" s="6" t="s">
        <v>107</v>
      </c>
      <c r="F76" s="6" t="s">
        <v>110</v>
      </c>
      <c r="G76" s="6" t="s">
        <v>308</v>
      </c>
      <c r="H76" s="110">
        <v>4.5</v>
      </c>
      <c r="I76" s="110">
        <v>4</v>
      </c>
      <c r="J76" s="111"/>
      <c r="K76" s="110">
        <v>4</v>
      </c>
      <c r="L76" s="110">
        <v>4</v>
      </c>
      <c r="M76" s="10"/>
      <c r="N76" s="150">
        <f>AVERAGE(H76,K76)</f>
        <v>4.25</v>
      </c>
      <c r="O76" s="110">
        <f>AVERAGE(I76,L76)</f>
        <v>4</v>
      </c>
      <c r="P76" s="10"/>
    </row>
    <row r="77" spans="1:16" ht="15" customHeight="1">
      <c r="A77" s="85">
        <v>75</v>
      </c>
      <c r="B77" s="80" t="s">
        <v>126</v>
      </c>
      <c r="C77" s="6" t="s">
        <v>29</v>
      </c>
      <c r="D77" s="37" t="s">
        <v>127</v>
      </c>
      <c r="E77" s="6" t="s">
        <v>107</v>
      </c>
      <c r="F77" s="6" t="s">
        <v>110</v>
      </c>
      <c r="G77" s="6" t="s">
        <v>308</v>
      </c>
      <c r="H77" s="110">
        <v>5</v>
      </c>
      <c r="I77" s="110">
        <v>3</v>
      </c>
      <c r="J77" s="111"/>
      <c r="K77" s="110">
        <v>4.5</v>
      </c>
      <c r="L77" s="110">
        <v>1.5</v>
      </c>
      <c r="M77" s="10"/>
      <c r="N77" s="150">
        <f>AVERAGE(H77,K77)</f>
        <v>4.75</v>
      </c>
      <c r="O77" s="110">
        <f>AVERAGE(I77,L77)</f>
        <v>2.25</v>
      </c>
      <c r="P77" s="10"/>
    </row>
    <row r="78" spans="1:16" ht="15" customHeight="1">
      <c r="A78" s="85">
        <v>76</v>
      </c>
      <c r="B78" s="80" t="s">
        <v>129</v>
      </c>
      <c r="C78" s="6" t="s">
        <v>29</v>
      </c>
      <c r="D78" s="37" t="s">
        <v>108</v>
      </c>
      <c r="E78" s="6" t="s">
        <v>107</v>
      </c>
      <c r="F78" s="6" t="s">
        <v>110</v>
      </c>
      <c r="G78" s="6" t="s">
        <v>308</v>
      </c>
      <c r="H78" s="110">
        <v>5.5</v>
      </c>
      <c r="I78" s="110">
        <v>3.5</v>
      </c>
      <c r="J78" s="111"/>
      <c r="K78" s="110">
        <v>4.5</v>
      </c>
      <c r="L78" s="110">
        <v>5</v>
      </c>
      <c r="M78" s="10"/>
      <c r="N78" s="150">
        <f>AVERAGE(H78,K78)</f>
        <v>5</v>
      </c>
      <c r="O78" s="110">
        <f>AVERAGE(I78,L78)</f>
        <v>4.25</v>
      </c>
      <c r="P78" s="10"/>
    </row>
    <row r="79" spans="1:16" ht="15" customHeight="1">
      <c r="A79" s="85">
        <v>82</v>
      </c>
      <c r="B79" s="80" t="s">
        <v>228</v>
      </c>
      <c r="C79" s="6" t="s">
        <v>29</v>
      </c>
      <c r="D79" s="38" t="s">
        <v>229</v>
      </c>
      <c r="E79" s="6" t="s">
        <v>107</v>
      </c>
      <c r="F79" s="6" t="s">
        <v>110</v>
      </c>
      <c r="G79" s="6" t="s">
        <v>308</v>
      </c>
      <c r="H79" s="110">
        <v>6</v>
      </c>
      <c r="I79" s="110">
        <v>1.5</v>
      </c>
      <c r="J79" s="111"/>
      <c r="K79" s="110">
        <v>4.5</v>
      </c>
      <c r="L79" s="110">
        <v>1</v>
      </c>
      <c r="M79" s="10"/>
      <c r="N79" s="150">
        <f>AVERAGE(H79,K79)</f>
        <v>5.25</v>
      </c>
      <c r="O79" s="110">
        <f>AVERAGE(I79,L79)</f>
        <v>1.25</v>
      </c>
      <c r="P79" s="10"/>
    </row>
    <row r="80" spans="1:16" ht="15" customHeight="1">
      <c r="A80" s="85">
        <v>83</v>
      </c>
      <c r="B80" s="80" t="s">
        <v>230</v>
      </c>
      <c r="C80" s="6" t="s">
        <v>29</v>
      </c>
      <c r="D80" s="38" t="s">
        <v>231</v>
      </c>
      <c r="E80" s="6" t="s">
        <v>107</v>
      </c>
      <c r="F80" s="6" t="s">
        <v>110</v>
      </c>
      <c r="G80" s="6" t="s">
        <v>308</v>
      </c>
      <c r="H80" s="110">
        <v>5</v>
      </c>
      <c r="I80" s="110">
        <v>3.5</v>
      </c>
      <c r="J80" s="111"/>
      <c r="K80" s="110">
        <v>5.5</v>
      </c>
      <c r="L80" s="110">
        <v>3.5</v>
      </c>
      <c r="M80" s="10"/>
      <c r="N80" s="150">
        <f>AVERAGE(H80,K80)</f>
        <v>5.25</v>
      </c>
      <c r="O80" s="110">
        <f>AVERAGE(I80,L80)</f>
        <v>3.5</v>
      </c>
      <c r="P80" s="10"/>
    </row>
    <row r="81" spans="1:16" ht="15" customHeight="1">
      <c r="A81" s="85">
        <v>84</v>
      </c>
      <c r="B81" s="80" t="s">
        <v>232</v>
      </c>
      <c r="C81" s="6" t="s">
        <v>29</v>
      </c>
      <c r="D81" s="38" t="s">
        <v>233</v>
      </c>
      <c r="E81" s="6" t="s">
        <v>107</v>
      </c>
      <c r="F81" s="6" t="s">
        <v>110</v>
      </c>
      <c r="G81" s="6" t="s">
        <v>308</v>
      </c>
      <c r="H81" s="110">
        <v>6</v>
      </c>
      <c r="I81" s="110">
        <v>3</v>
      </c>
      <c r="J81" s="111"/>
      <c r="K81" s="110">
        <v>4.5</v>
      </c>
      <c r="L81" s="110">
        <v>3</v>
      </c>
      <c r="M81" s="10"/>
      <c r="N81" s="150">
        <f>AVERAGE(H81,K81)</f>
        <v>5.25</v>
      </c>
      <c r="O81" s="110">
        <f>AVERAGE(I81,L81)</f>
        <v>3</v>
      </c>
      <c r="P81" s="10"/>
    </row>
    <row r="82" spans="1:16" ht="15" customHeight="1">
      <c r="A82" s="85">
        <v>80</v>
      </c>
      <c r="B82" s="80" t="s">
        <v>225</v>
      </c>
      <c r="C82" s="6" t="s">
        <v>29</v>
      </c>
      <c r="D82" s="38" t="s">
        <v>125</v>
      </c>
      <c r="E82" s="6" t="s">
        <v>107</v>
      </c>
      <c r="F82" s="6" t="s">
        <v>110</v>
      </c>
      <c r="G82" s="6" t="s">
        <v>308</v>
      </c>
      <c r="H82" s="110">
        <v>6</v>
      </c>
      <c r="I82" s="110">
        <v>5</v>
      </c>
      <c r="J82" s="111"/>
      <c r="K82" s="110">
        <v>5</v>
      </c>
      <c r="L82" s="110">
        <v>4</v>
      </c>
      <c r="M82" s="10"/>
      <c r="N82" s="150">
        <f>AVERAGE(H82,K82)</f>
        <v>5.5</v>
      </c>
      <c r="O82" s="110">
        <f>AVERAGE(I82,L82)</f>
        <v>4.5</v>
      </c>
      <c r="P82" s="10" t="s">
        <v>615</v>
      </c>
    </row>
    <row r="83" spans="1:16" ht="15" customHeight="1">
      <c r="A83" s="85">
        <v>78</v>
      </c>
      <c r="B83" s="80" t="s">
        <v>131</v>
      </c>
      <c r="C83" s="6" t="s">
        <v>29</v>
      </c>
      <c r="D83" s="37" t="s">
        <v>132</v>
      </c>
      <c r="E83" s="6" t="s">
        <v>107</v>
      </c>
      <c r="F83" s="6" t="s">
        <v>110</v>
      </c>
      <c r="G83" s="6" t="s">
        <v>308</v>
      </c>
      <c r="H83" s="110">
        <v>6</v>
      </c>
      <c r="I83" s="110">
        <v>3</v>
      </c>
      <c r="J83" s="111"/>
      <c r="K83" s="110">
        <v>5.5</v>
      </c>
      <c r="L83" s="110">
        <v>4</v>
      </c>
      <c r="M83" s="10"/>
      <c r="N83" s="150">
        <f>AVERAGE(H83,K83)</f>
        <v>5.75</v>
      </c>
      <c r="O83" s="110">
        <f>AVERAGE(I83,L83)</f>
        <v>3.5</v>
      </c>
      <c r="P83" s="10"/>
    </row>
    <row r="84" spans="1:16" ht="15" customHeight="1">
      <c r="A84" s="85">
        <v>85</v>
      </c>
      <c r="B84" s="80" t="s">
        <v>234</v>
      </c>
      <c r="C84" s="6" t="s">
        <v>29</v>
      </c>
      <c r="D84" s="38" t="s">
        <v>235</v>
      </c>
      <c r="E84" s="6" t="s">
        <v>107</v>
      </c>
      <c r="F84" s="6" t="s">
        <v>110</v>
      </c>
      <c r="G84" s="6" t="s">
        <v>308</v>
      </c>
      <c r="H84" s="110">
        <v>6.5</v>
      </c>
      <c r="I84" s="110">
        <v>4</v>
      </c>
      <c r="J84" s="111"/>
      <c r="K84" s="110">
        <v>5</v>
      </c>
      <c r="L84" s="110">
        <v>5.5</v>
      </c>
      <c r="M84" s="10"/>
      <c r="N84" s="150">
        <f>AVERAGE(H84,K84)</f>
        <v>5.75</v>
      </c>
      <c r="O84" s="110">
        <f>AVERAGE(I84,L84)</f>
        <v>4.75</v>
      </c>
      <c r="P84" s="10"/>
    </row>
    <row r="85" spans="1:16" ht="15" customHeight="1">
      <c r="A85" s="85">
        <v>86</v>
      </c>
      <c r="B85" s="80" t="s">
        <v>236</v>
      </c>
      <c r="C85" s="6" t="s">
        <v>29</v>
      </c>
      <c r="D85" s="38" t="s">
        <v>237</v>
      </c>
      <c r="E85" s="6" t="s">
        <v>107</v>
      </c>
      <c r="F85" s="6" t="s">
        <v>110</v>
      </c>
      <c r="G85" s="6" t="s">
        <v>308</v>
      </c>
      <c r="H85" s="110">
        <v>6</v>
      </c>
      <c r="I85" s="110">
        <v>4</v>
      </c>
      <c r="J85" s="111"/>
      <c r="K85" s="110">
        <v>6</v>
      </c>
      <c r="L85" s="110">
        <v>4</v>
      </c>
      <c r="M85" s="10"/>
      <c r="N85" s="150">
        <f>AVERAGE(H85,K85)</f>
        <v>6</v>
      </c>
      <c r="O85" s="110">
        <f>AVERAGE(I85,L85)</f>
        <v>4</v>
      </c>
      <c r="P85" s="10"/>
    </row>
    <row r="86" spans="1:16" ht="15" customHeight="1">
      <c r="A86" s="85">
        <v>88</v>
      </c>
      <c r="B86" s="80" t="s">
        <v>240</v>
      </c>
      <c r="C86" s="6" t="s">
        <v>29</v>
      </c>
      <c r="D86" s="38" t="s">
        <v>241</v>
      </c>
      <c r="E86" s="6" t="s">
        <v>107</v>
      </c>
      <c r="F86" s="6" t="s">
        <v>110</v>
      </c>
      <c r="G86" s="6" t="s">
        <v>308</v>
      </c>
      <c r="H86" s="110">
        <v>7.5</v>
      </c>
      <c r="I86" s="110">
        <v>5</v>
      </c>
      <c r="J86" s="111"/>
      <c r="K86" s="110">
        <v>6</v>
      </c>
      <c r="L86" s="110">
        <v>5</v>
      </c>
      <c r="M86" s="10"/>
      <c r="N86" s="150">
        <f>AVERAGE(H86,K86)</f>
        <v>6.75</v>
      </c>
      <c r="O86" s="110">
        <f>AVERAGE(I86,L86)</f>
        <v>5</v>
      </c>
      <c r="P86" s="10"/>
    </row>
    <row r="87" spans="1:16" ht="15" customHeight="1">
      <c r="A87" s="85">
        <v>89</v>
      </c>
      <c r="B87" s="80" t="s">
        <v>242</v>
      </c>
      <c r="C87" s="6" t="s">
        <v>29</v>
      </c>
      <c r="D87" s="38" t="s">
        <v>243</v>
      </c>
      <c r="E87" s="6" t="s">
        <v>107</v>
      </c>
      <c r="F87" s="6" t="s">
        <v>110</v>
      </c>
      <c r="G87" s="6" t="s">
        <v>308</v>
      </c>
      <c r="H87" s="110">
        <v>7.5</v>
      </c>
      <c r="I87" s="110">
        <v>4</v>
      </c>
      <c r="J87" s="111"/>
      <c r="K87" s="110">
        <v>6</v>
      </c>
      <c r="L87" s="110">
        <v>2.5</v>
      </c>
      <c r="M87" s="10"/>
      <c r="N87" s="150">
        <f>AVERAGE(H87,K87)</f>
        <v>6.75</v>
      </c>
      <c r="O87" s="110">
        <f>AVERAGE(I87,L87)</f>
        <v>3.25</v>
      </c>
      <c r="P87" s="10"/>
    </row>
    <row r="88" ht="15" customHeight="1">
      <c r="A88" s="40"/>
    </row>
    <row r="89" ht="15" customHeight="1">
      <c r="A89" s="40"/>
    </row>
    <row r="90" ht="15" customHeight="1">
      <c r="A90" s="40"/>
    </row>
    <row r="91" ht="15" customHeight="1">
      <c r="A91" s="40"/>
    </row>
    <row r="92" ht="15" customHeight="1">
      <c r="A92" s="40"/>
    </row>
    <row r="93" ht="15" customHeight="1">
      <c r="A93" s="40"/>
    </row>
    <row r="94" ht="15" customHeight="1">
      <c r="A94" s="40"/>
    </row>
    <row r="95" ht="15" customHeight="1">
      <c r="A95" s="40"/>
    </row>
    <row r="96" ht="15" customHeight="1">
      <c r="A96" s="40"/>
    </row>
    <row r="97" ht="15" customHeight="1">
      <c r="A97" s="40"/>
    </row>
    <row r="98" ht="15" customHeight="1">
      <c r="A98" s="40"/>
    </row>
    <row r="99" ht="15" customHeight="1">
      <c r="A99" s="40"/>
    </row>
    <row r="100" ht="15" customHeight="1">
      <c r="A100" s="40"/>
    </row>
    <row r="101" ht="15" customHeight="1">
      <c r="A101" s="40"/>
    </row>
    <row r="102" ht="15" customHeight="1">
      <c r="A102" s="40"/>
    </row>
    <row r="103" ht="15" customHeight="1">
      <c r="A103" s="40"/>
    </row>
    <row r="104" ht="15" customHeight="1">
      <c r="A104" s="40"/>
    </row>
    <row r="105" ht="15" customHeight="1">
      <c r="A105" s="40"/>
    </row>
  </sheetData>
  <sheetProtection/>
  <mergeCells count="6">
    <mergeCell ref="N5:O5"/>
    <mergeCell ref="H6:I6"/>
    <mergeCell ref="K6:L6"/>
    <mergeCell ref="N6:O6"/>
    <mergeCell ref="H5:I5"/>
    <mergeCell ref="K5:L5"/>
  </mergeCells>
  <conditionalFormatting sqref="B37:B38">
    <cfRule type="expression" priority="1" dxfId="0" stopIfTrue="1">
      <formula>MOD(ROW()-2,8)&lt;4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1">
      <selection activeCell="N8" sqref="N8:N43"/>
    </sheetView>
  </sheetViews>
  <sheetFormatPr defaultColWidth="9.140625" defaultRowHeight="15" customHeight="1"/>
  <cols>
    <col min="1" max="1" width="6.140625" style="122" customWidth="1"/>
    <col min="2" max="2" width="26.57421875" style="122" customWidth="1"/>
    <col min="3" max="3" width="7.140625" style="122" customWidth="1"/>
    <col min="4" max="4" width="24.57421875" style="122" customWidth="1"/>
    <col min="5" max="5" width="9.140625" style="122" customWidth="1"/>
    <col min="6" max="6" width="11.8515625" style="122" customWidth="1"/>
    <col min="7" max="7" width="16.7109375" style="122" customWidth="1"/>
    <col min="8" max="9" width="9.140625" style="122" customWidth="1"/>
    <col min="10" max="10" width="3.00390625" style="122" customWidth="1"/>
    <col min="11" max="12" width="9.140625" style="122" customWidth="1"/>
    <col min="13" max="13" width="3.140625" style="122" customWidth="1"/>
    <col min="14" max="16384" width="9.140625" style="122" customWidth="1"/>
  </cols>
  <sheetData>
    <row r="1" spans="1:9" s="4" customFormat="1" ht="15" customHeight="1">
      <c r="A1" s="12" t="s">
        <v>247</v>
      </c>
      <c r="B1" s="14"/>
      <c r="C1" s="13"/>
      <c r="D1" s="9"/>
      <c r="E1" s="6"/>
      <c r="F1" s="6"/>
      <c r="G1" s="6"/>
      <c r="H1" s="8"/>
      <c r="I1" s="5"/>
    </row>
    <row r="2" spans="1:9" s="4" customFormat="1" ht="15" customHeight="1">
      <c r="A2" s="5" t="s">
        <v>620</v>
      </c>
      <c r="B2" s="14"/>
      <c r="C2" s="13"/>
      <c r="D2" s="9"/>
      <c r="E2" s="6"/>
      <c r="F2" s="6"/>
      <c r="G2" s="6"/>
      <c r="H2" s="8"/>
      <c r="I2" s="5"/>
    </row>
    <row r="3" spans="1:9" s="4" customFormat="1" ht="15" customHeight="1">
      <c r="A3" s="5" t="s">
        <v>621</v>
      </c>
      <c r="B3" s="14"/>
      <c r="C3" s="13"/>
      <c r="D3" s="9"/>
      <c r="E3" s="6"/>
      <c r="F3" s="6"/>
      <c r="G3" s="6"/>
      <c r="H3" s="8"/>
      <c r="I3" s="5"/>
    </row>
    <row r="4" spans="1:2" ht="15" customHeight="1">
      <c r="A4" s="143" t="s">
        <v>7</v>
      </c>
      <c r="B4" s="148"/>
    </row>
    <row r="5" spans="1:16" ht="15" customHeight="1">
      <c r="A5" s="119"/>
      <c r="B5" s="8"/>
      <c r="C5" s="4"/>
      <c r="D5" s="4"/>
      <c r="E5" s="4"/>
      <c r="F5" s="4"/>
      <c r="G5" s="4"/>
      <c r="H5" s="151" t="s">
        <v>136</v>
      </c>
      <c r="I5" s="151"/>
      <c r="J5" s="4"/>
      <c r="K5" s="151" t="s">
        <v>602</v>
      </c>
      <c r="L5" s="151"/>
      <c r="M5" s="4"/>
      <c r="N5" s="151" t="s">
        <v>625</v>
      </c>
      <c r="O5" s="151"/>
      <c r="P5" s="4"/>
    </row>
    <row r="6" spans="1:16" ht="15" customHeight="1">
      <c r="A6" s="15"/>
      <c r="B6" s="8"/>
      <c r="C6" s="4"/>
      <c r="D6" s="159"/>
      <c r="E6" s="158"/>
      <c r="F6" s="158"/>
      <c r="G6" s="158"/>
      <c r="H6" s="151" t="s">
        <v>619</v>
      </c>
      <c r="I6" s="151"/>
      <c r="J6" s="4"/>
      <c r="K6" s="151" t="s">
        <v>619</v>
      </c>
      <c r="L6" s="151"/>
      <c r="M6" s="4"/>
      <c r="N6" s="151" t="s">
        <v>626</v>
      </c>
      <c r="O6" s="151"/>
      <c r="P6" s="4"/>
    </row>
    <row r="7" spans="1:16" ht="26.25" customHeight="1">
      <c r="A7" s="183" t="s">
        <v>591</v>
      </c>
      <c r="B7" s="146" t="s">
        <v>17</v>
      </c>
      <c r="C7" s="145" t="s">
        <v>603</v>
      </c>
      <c r="D7" s="155" t="s">
        <v>1</v>
      </c>
      <c r="E7" s="154" t="s">
        <v>647</v>
      </c>
      <c r="F7" s="153" t="s">
        <v>2</v>
      </c>
      <c r="G7" s="153" t="s">
        <v>13</v>
      </c>
      <c r="H7" s="146" t="s">
        <v>617</v>
      </c>
      <c r="I7" s="146" t="s">
        <v>618</v>
      </c>
      <c r="J7" s="144"/>
      <c r="K7" s="144" t="s">
        <v>617</v>
      </c>
      <c r="L7" s="144" t="s">
        <v>618</v>
      </c>
      <c r="M7" s="144"/>
      <c r="N7" s="146" t="s">
        <v>617</v>
      </c>
      <c r="O7" s="146" t="s">
        <v>618</v>
      </c>
      <c r="P7" s="144" t="s">
        <v>604</v>
      </c>
    </row>
    <row r="8" spans="1:15" s="10" customFormat="1" ht="15" customHeight="1">
      <c r="A8" s="7">
        <v>1</v>
      </c>
      <c r="B8" s="84" t="s">
        <v>645</v>
      </c>
      <c r="C8" s="6" t="s">
        <v>29</v>
      </c>
      <c r="D8" s="6"/>
      <c r="E8" s="6"/>
      <c r="F8" s="6"/>
      <c r="G8" s="6"/>
      <c r="H8" s="110">
        <v>7</v>
      </c>
      <c r="I8" s="110">
        <v>2.5</v>
      </c>
      <c r="J8" s="111"/>
      <c r="K8" s="110">
        <v>6</v>
      </c>
      <c r="L8" s="110">
        <v>2.5</v>
      </c>
      <c r="N8" s="150">
        <f>AVERAGE(H8,K8)</f>
        <v>6.5</v>
      </c>
      <c r="O8" s="110">
        <f>AVERAGE(I8,L8)</f>
        <v>2.5</v>
      </c>
    </row>
    <row r="9" spans="1:16" s="10" customFormat="1" ht="15" customHeight="1">
      <c r="A9" s="7">
        <v>2</v>
      </c>
      <c r="B9" s="84" t="s">
        <v>642</v>
      </c>
      <c r="C9" s="6" t="s">
        <v>29</v>
      </c>
      <c r="D9" s="6"/>
      <c r="E9" s="6"/>
      <c r="F9" s="6"/>
      <c r="G9" s="6"/>
      <c r="H9" s="110">
        <v>3</v>
      </c>
      <c r="I9" s="110">
        <v>1</v>
      </c>
      <c r="J9" s="111"/>
      <c r="K9" s="110">
        <v>4</v>
      </c>
      <c r="L9" s="110">
        <v>0.5</v>
      </c>
      <c r="N9" s="150">
        <f>AVERAGE(H9,K9)</f>
        <v>3.5</v>
      </c>
      <c r="O9" s="110">
        <f>AVERAGE(I9,L9)</f>
        <v>0.75</v>
      </c>
      <c r="P9" s="17"/>
    </row>
    <row r="10" spans="1:15" s="10" customFormat="1" ht="15" customHeight="1">
      <c r="A10" s="7">
        <v>3</v>
      </c>
      <c r="B10" s="84" t="s">
        <v>643</v>
      </c>
      <c r="C10" s="6" t="s">
        <v>29</v>
      </c>
      <c r="D10" s="6"/>
      <c r="E10" s="6"/>
      <c r="F10" s="6"/>
      <c r="G10" s="6"/>
      <c r="H10" s="110">
        <v>3</v>
      </c>
      <c r="I10" s="110">
        <v>1</v>
      </c>
      <c r="J10" s="111"/>
      <c r="K10" s="110">
        <v>3</v>
      </c>
      <c r="L10" s="110">
        <v>0</v>
      </c>
      <c r="N10" s="150">
        <f>AVERAGE(H10,K10)</f>
        <v>3</v>
      </c>
      <c r="O10" s="110">
        <f>AVERAGE(I10,L10)</f>
        <v>0.5</v>
      </c>
    </row>
    <row r="11" spans="1:15" s="10" customFormat="1" ht="15" customHeight="1">
      <c r="A11" s="7">
        <v>4</v>
      </c>
      <c r="B11" s="84" t="s">
        <v>644</v>
      </c>
      <c r="C11" s="6" t="s">
        <v>29</v>
      </c>
      <c r="D11" s="6"/>
      <c r="E11" s="6"/>
      <c r="F11" s="6"/>
      <c r="G11" s="6"/>
      <c r="H11" s="110">
        <v>6</v>
      </c>
      <c r="I11" s="110">
        <v>4.5</v>
      </c>
      <c r="J11" s="111"/>
      <c r="K11" s="110">
        <v>5</v>
      </c>
      <c r="L11" s="110">
        <v>4</v>
      </c>
      <c r="N11" s="150">
        <f>AVERAGE(H11,K11)</f>
        <v>5.5</v>
      </c>
      <c r="O11" s="110">
        <f>AVERAGE(I11,L11)</f>
        <v>4.25</v>
      </c>
    </row>
    <row r="12" spans="1:19" s="10" customFormat="1" ht="15" customHeight="1">
      <c r="A12" s="7">
        <v>7</v>
      </c>
      <c r="B12" s="84" t="s">
        <v>636</v>
      </c>
      <c r="C12" s="6" t="s">
        <v>30</v>
      </c>
      <c r="D12" s="6"/>
      <c r="E12" s="6"/>
      <c r="F12" s="6"/>
      <c r="G12" s="6"/>
      <c r="H12" s="110">
        <v>5</v>
      </c>
      <c r="I12" s="110">
        <v>2.5</v>
      </c>
      <c r="J12" s="111"/>
      <c r="K12" s="110">
        <v>4.5</v>
      </c>
      <c r="L12" s="110">
        <v>3.5</v>
      </c>
      <c r="N12" s="150">
        <f>AVERAGE(H12,K12)</f>
        <v>4.75</v>
      </c>
      <c r="O12" s="110">
        <f>AVERAGE(I12,L12)</f>
        <v>3</v>
      </c>
      <c r="Q12" s="5"/>
      <c r="R12" s="4"/>
      <c r="S12" s="8"/>
    </row>
    <row r="13" spans="1:19" s="10" customFormat="1" ht="15" customHeight="1">
      <c r="A13" s="7">
        <v>8</v>
      </c>
      <c r="B13" s="84" t="s">
        <v>639</v>
      </c>
      <c r="C13" s="6" t="s">
        <v>30</v>
      </c>
      <c r="D13" s="6"/>
      <c r="E13" s="6"/>
      <c r="F13" s="6"/>
      <c r="G13" s="6"/>
      <c r="H13" s="110">
        <v>7</v>
      </c>
      <c r="I13" s="110">
        <v>6.5</v>
      </c>
      <c r="J13" s="111"/>
      <c r="K13" s="110">
        <v>7</v>
      </c>
      <c r="L13" s="110">
        <v>5</v>
      </c>
      <c r="N13" s="150">
        <f>AVERAGE(H13,K13)</f>
        <v>7</v>
      </c>
      <c r="O13" s="110">
        <f>AVERAGE(I13,L13)</f>
        <v>5.75</v>
      </c>
      <c r="Q13" s="5"/>
      <c r="R13" s="4"/>
      <c r="S13" s="8"/>
    </row>
    <row r="14" spans="1:19" s="10" customFormat="1" ht="15" customHeight="1">
      <c r="A14" s="7">
        <v>9</v>
      </c>
      <c r="B14" s="84" t="s">
        <v>634</v>
      </c>
      <c r="C14" s="6" t="s">
        <v>30</v>
      </c>
      <c r="D14" s="6"/>
      <c r="E14" s="6"/>
      <c r="F14" s="6"/>
      <c r="G14" s="6"/>
      <c r="H14" s="110">
        <v>3</v>
      </c>
      <c r="I14" s="110">
        <v>0</v>
      </c>
      <c r="J14" s="111"/>
      <c r="K14" s="110">
        <v>3</v>
      </c>
      <c r="L14" s="110">
        <v>0.5</v>
      </c>
      <c r="N14" s="150">
        <f>AVERAGE(H14,K14)</f>
        <v>3</v>
      </c>
      <c r="O14" s="110">
        <f>AVERAGE(I14,L14)</f>
        <v>0.25</v>
      </c>
      <c r="Q14" s="5"/>
      <c r="R14" s="4"/>
      <c r="S14" s="8"/>
    </row>
    <row r="15" spans="1:19" s="10" customFormat="1" ht="15" customHeight="1">
      <c r="A15" s="7">
        <v>10</v>
      </c>
      <c r="B15" s="84" t="s">
        <v>637</v>
      </c>
      <c r="C15" s="6" t="s">
        <v>30</v>
      </c>
      <c r="D15" s="6"/>
      <c r="E15" s="6"/>
      <c r="F15" s="6"/>
      <c r="G15" s="6"/>
      <c r="H15" s="110">
        <v>6.5</v>
      </c>
      <c r="I15" s="110">
        <v>4</v>
      </c>
      <c r="J15" s="111"/>
      <c r="K15" s="110">
        <v>4.5</v>
      </c>
      <c r="L15" s="110">
        <v>3.5</v>
      </c>
      <c r="N15" s="150">
        <f>AVERAGE(H15,K15)</f>
        <v>5.5</v>
      </c>
      <c r="O15" s="110">
        <f>AVERAGE(I15,L15)</f>
        <v>3.75</v>
      </c>
      <c r="Q15" s="5"/>
      <c r="R15" s="4"/>
      <c r="S15" s="8"/>
    </row>
    <row r="16" spans="1:15" s="10" customFormat="1" ht="15" customHeight="1">
      <c r="A16" s="7">
        <v>151</v>
      </c>
      <c r="B16" s="49" t="s">
        <v>344</v>
      </c>
      <c r="C16" s="6" t="s">
        <v>29</v>
      </c>
      <c r="D16" s="125" t="s">
        <v>345</v>
      </c>
      <c r="E16" s="6" t="s">
        <v>107</v>
      </c>
      <c r="F16" s="100" t="s">
        <v>297</v>
      </c>
      <c r="G16" s="6" t="s">
        <v>304</v>
      </c>
      <c r="H16" s="110">
        <v>5.5</v>
      </c>
      <c r="I16" s="110">
        <v>2.5</v>
      </c>
      <c r="J16" s="111"/>
      <c r="K16" s="110">
        <v>5.5</v>
      </c>
      <c r="L16" s="110">
        <v>4</v>
      </c>
      <c r="N16" s="150">
        <f>AVERAGE(H16,K16)</f>
        <v>5.5</v>
      </c>
      <c r="O16" s="110">
        <f>AVERAGE(I16,L16)</f>
        <v>3.25</v>
      </c>
    </row>
    <row r="17" spans="1:15" s="10" customFormat="1" ht="15" customHeight="1">
      <c r="A17" s="7">
        <v>152</v>
      </c>
      <c r="B17" s="49" t="s">
        <v>346</v>
      </c>
      <c r="C17" s="6" t="s">
        <v>29</v>
      </c>
      <c r="D17" s="125" t="s">
        <v>347</v>
      </c>
      <c r="E17" s="6" t="s">
        <v>107</v>
      </c>
      <c r="F17" s="100" t="s">
        <v>297</v>
      </c>
      <c r="G17" s="6" t="s">
        <v>304</v>
      </c>
      <c r="H17" s="110">
        <v>3.5</v>
      </c>
      <c r="I17" s="110">
        <v>2</v>
      </c>
      <c r="J17" s="111"/>
      <c r="K17" s="110">
        <v>3.5</v>
      </c>
      <c r="L17" s="110">
        <v>1.5</v>
      </c>
      <c r="N17" s="150">
        <f>AVERAGE(H17,K17)</f>
        <v>3.5</v>
      </c>
      <c r="O17" s="110">
        <f>AVERAGE(I17,L17)</f>
        <v>1.75</v>
      </c>
    </row>
    <row r="18" spans="1:15" s="10" customFormat="1" ht="15" customHeight="1">
      <c r="A18" s="7">
        <v>150</v>
      </c>
      <c r="B18" s="49" t="s">
        <v>342</v>
      </c>
      <c r="C18" s="6" t="s">
        <v>30</v>
      </c>
      <c r="D18" s="34" t="s">
        <v>343</v>
      </c>
      <c r="E18" s="6" t="s">
        <v>107</v>
      </c>
      <c r="F18" s="49" t="s">
        <v>290</v>
      </c>
      <c r="G18" s="6" t="s">
        <v>303</v>
      </c>
      <c r="H18" s="110">
        <v>7.5</v>
      </c>
      <c r="I18" s="110">
        <v>7</v>
      </c>
      <c r="J18" s="111"/>
      <c r="K18" s="110">
        <v>7</v>
      </c>
      <c r="L18" s="110">
        <v>6.5</v>
      </c>
      <c r="N18" s="150">
        <f>AVERAGE(H18,K18)</f>
        <v>7.25</v>
      </c>
      <c r="O18" s="110">
        <f>AVERAGE(I18,L18)</f>
        <v>6.75</v>
      </c>
    </row>
    <row r="19" spans="1:16" s="10" customFormat="1" ht="15" customHeight="1">
      <c r="A19" s="7">
        <v>149</v>
      </c>
      <c r="B19" s="49" t="s">
        <v>340</v>
      </c>
      <c r="C19" s="6" t="s">
        <v>30</v>
      </c>
      <c r="D19" s="125" t="s">
        <v>341</v>
      </c>
      <c r="E19" s="6" t="s">
        <v>107</v>
      </c>
      <c r="F19" s="100" t="s">
        <v>290</v>
      </c>
      <c r="G19" s="6" t="s">
        <v>303</v>
      </c>
      <c r="H19" s="110">
        <v>4.5</v>
      </c>
      <c r="I19" s="110">
        <v>2</v>
      </c>
      <c r="J19" s="111"/>
      <c r="K19" s="110">
        <v>6.5</v>
      </c>
      <c r="L19" s="110">
        <v>5</v>
      </c>
      <c r="N19" s="150">
        <f>AVERAGE(H19,K19)</f>
        <v>5.5</v>
      </c>
      <c r="O19" s="110">
        <f>AVERAGE(I19,L19)</f>
        <v>3.5</v>
      </c>
      <c r="P19" s="10" t="s">
        <v>624</v>
      </c>
    </row>
    <row r="20" spans="1:16" s="10" customFormat="1" ht="15" customHeight="1">
      <c r="A20" s="7">
        <v>148</v>
      </c>
      <c r="B20" s="49" t="s">
        <v>338</v>
      </c>
      <c r="C20" s="6" t="s">
        <v>30</v>
      </c>
      <c r="D20" s="125" t="s">
        <v>339</v>
      </c>
      <c r="E20" s="6" t="s">
        <v>107</v>
      </c>
      <c r="F20" s="100" t="s">
        <v>290</v>
      </c>
      <c r="G20" s="6" t="s">
        <v>303</v>
      </c>
      <c r="H20" s="110">
        <v>3</v>
      </c>
      <c r="I20" s="110">
        <v>1.5</v>
      </c>
      <c r="J20" s="111"/>
      <c r="K20" s="110">
        <v>3.5</v>
      </c>
      <c r="L20" s="110">
        <v>2.5</v>
      </c>
      <c r="N20" s="150">
        <f>AVERAGE(H20,K20)</f>
        <v>3.25</v>
      </c>
      <c r="O20" s="110">
        <f>AVERAGE(I20,L20)</f>
        <v>2</v>
      </c>
      <c r="P20" s="10" t="s">
        <v>623</v>
      </c>
    </row>
    <row r="21" spans="1:15" s="10" customFormat="1" ht="15" customHeight="1">
      <c r="A21" s="7">
        <v>138</v>
      </c>
      <c r="B21" s="49" t="s">
        <v>103</v>
      </c>
      <c r="C21" s="6" t="s">
        <v>29</v>
      </c>
      <c r="D21" s="125" t="s">
        <v>328</v>
      </c>
      <c r="E21" s="6" t="s">
        <v>107</v>
      </c>
      <c r="F21" s="100" t="s">
        <v>23</v>
      </c>
      <c r="G21" s="6" t="s">
        <v>311</v>
      </c>
      <c r="H21" s="110">
        <v>4</v>
      </c>
      <c r="I21" s="110">
        <v>2</v>
      </c>
      <c r="J21" s="111"/>
      <c r="K21" s="110">
        <v>4</v>
      </c>
      <c r="L21" s="110">
        <v>1.5</v>
      </c>
      <c r="N21" s="150">
        <f>AVERAGE(H21,K21)</f>
        <v>4</v>
      </c>
      <c r="O21" s="110">
        <f>AVERAGE(I21,L21)</f>
        <v>1.75</v>
      </c>
    </row>
    <row r="22" spans="1:15" s="10" customFormat="1" ht="15" customHeight="1">
      <c r="A22" s="7">
        <v>139</v>
      </c>
      <c r="B22" s="49" t="s">
        <v>105</v>
      </c>
      <c r="C22" s="6" t="s">
        <v>29</v>
      </c>
      <c r="D22" s="125" t="s">
        <v>329</v>
      </c>
      <c r="E22" s="6" t="s">
        <v>107</v>
      </c>
      <c r="F22" s="100" t="s">
        <v>23</v>
      </c>
      <c r="G22" s="6" t="s">
        <v>311</v>
      </c>
      <c r="H22" s="110">
        <v>4.5</v>
      </c>
      <c r="I22" s="110">
        <v>1</v>
      </c>
      <c r="J22" s="111"/>
      <c r="K22" s="110">
        <v>4.5</v>
      </c>
      <c r="L22" s="110">
        <v>1</v>
      </c>
      <c r="N22" s="150">
        <f>AVERAGE(H22,K22)</f>
        <v>4.5</v>
      </c>
      <c r="O22" s="110">
        <f>AVERAGE(I22,L22)</f>
        <v>1</v>
      </c>
    </row>
    <row r="23" spans="1:15" s="10" customFormat="1" ht="15" customHeight="1">
      <c r="A23" s="7">
        <v>141</v>
      </c>
      <c r="B23" s="49" t="s">
        <v>331</v>
      </c>
      <c r="C23" s="6" t="s">
        <v>29</v>
      </c>
      <c r="D23" s="25" t="s">
        <v>104</v>
      </c>
      <c r="E23" s="6" t="s">
        <v>107</v>
      </c>
      <c r="F23" s="100" t="s">
        <v>23</v>
      </c>
      <c r="G23" s="6" t="s">
        <v>311</v>
      </c>
      <c r="H23" s="110">
        <v>2.5</v>
      </c>
      <c r="I23" s="110">
        <v>2</v>
      </c>
      <c r="J23" s="111"/>
      <c r="K23" s="110">
        <v>4</v>
      </c>
      <c r="L23" s="110">
        <v>1.5</v>
      </c>
      <c r="N23" s="150">
        <f>AVERAGE(H23,K23)</f>
        <v>3.25</v>
      </c>
      <c r="O23" s="110">
        <f>AVERAGE(I23,L23)</f>
        <v>1.75</v>
      </c>
    </row>
    <row r="24" spans="1:15" s="10" customFormat="1" ht="15" customHeight="1">
      <c r="A24" s="7">
        <v>140</v>
      </c>
      <c r="B24" s="49" t="s">
        <v>106</v>
      </c>
      <c r="C24" s="6" t="s">
        <v>29</v>
      </c>
      <c r="D24" s="125" t="s">
        <v>330</v>
      </c>
      <c r="E24" s="6" t="s">
        <v>107</v>
      </c>
      <c r="F24" s="100" t="s">
        <v>23</v>
      </c>
      <c r="G24" s="6" t="s">
        <v>311</v>
      </c>
      <c r="H24" s="110">
        <v>7</v>
      </c>
      <c r="I24" s="110">
        <v>3</v>
      </c>
      <c r="J24" s="111"/>
      <c r="K24" s="110">
        <v>5</v>
      </c>
      <c r="L24" s="110">
        <v>2.5</v>
      </c>
      <c r="N24" s="150">
        <f>AVERAGE(H24,K24)</f>
        <v>6</v>
      </c>
      <c r="O24" s="110">
        <f>AVERAGE(I24,L24)</f>
        <v>2.75</v>
      </c>
    </row>
    <row r="25" spans="1:15" s="10" customFormat="1" ht="15" customHeight="1">
      <c r="A25" s="7">
        <v>127</v>
      </c>
      <c r="B25" s="49" t="s">
        <v>316</v>
      </c>
      <c r="C25" s="6" t="s">
        <v>30</v>
      </c>
      <c r="D25" s="125" t="s">
        <v>317</v>
      </c>
      <c r="E25" s="6" t="s">
        <v>107</v>
      </c>
      <c r="F25" s="100" t="s">
        <v>89</v>
      </c>
      <c r="G25" s="6" t="s">
        <v>305</v>
      </c>
      <c r="H25" s="110">
        <v>7</v>
      </c>
      <c r="I25" s="110">
        <v>5</v>
      </c>
      <c r="J25" s="111"/>
      <c r="K25" s="110">
        <v>7</v>
      </c>
      <c r="L25" s="110">
        <v>5</v>
      </c>
      <c r="N25" s="150">
        <f>AVERAGE(H25,K25)</f>
        <v>7</v>
      </c>
      <c r="O25" s="110">
        <f>AVERAGE(I25,L25)</f>
        <v>5</v>
      </c>
    </row>
    <row r="26" spans="1:15" s="10" customFormat="1" ht="15" customHeight="1">
      <c r="A26" s="7">
        <v>134</v>
      </c>
      <c r="B26" s="49" t="s">
        <v>320</v>
      </c>
      <c r="C26" s="6" t="s">
        <v>29</v>
      </c>
      <c r="D26" s="125" t="s">
        <v>321</v>
      </c>
      <c r="E26" s="6" t="s">
        <v>107</v>
      </c>
      <c r="F26" s="100" t="s">
        <v>25</v>
      </c>
      <c r="G26" s="6" t="s">
        <v>349</v>
      </c>
      <c r="H26" s="110">
        <v>6</v>
      </c>
      <c r="I26" s="110">
        <v>4.5</v>
      </c>
      <c r="J26" s="111"/>
      <c r="K26" s="110">
        <v>5</v>
      </c>
      <c r="L26" s="110">
        <v>3.5</v>
      </c>
      <c r="N26" s="150">
        <f>AVERAGE(H26,K26)</f>
        <v>5.5</v>
      </c>
      <c r="O26" s="110">
        <f>AVERAGE(I26,L26)</f>
        <v>4</v>
      </c>
    </row>
    <row r="27" spans="1:15" s="10" customFormat="1" ht="15" customHeight="1">
      <c r="A27" s="7">
        <v>132</v>
      </c>
      <c r="B27" s="49" t="s">
        <v>318</v>
      </c>
      <c r="C27" s="6" t="s">
        <v>29</v>
      </c>
      <c r="D27" s="28" t="s">
        <v>102</v>
      </c>
      <c r="E27" s="6" t="s">
        <v>107</v>
      </c>
      <c r="F27" s="27" t="s">
        <v>25</v>
      </c>
      <c r="G27" s="6" t="s">
        <v>349</v>
      </c>
      <c r="H27" s="110">
        <v>7.5</v>
      </c>
      <c r="I27" s="110">
        <v>5.5</v>
      </c>
      <c r="J27" s="111"/>
      <c r="K27" s="110">
        <v>6</v>
      </c>
      <c r="L27" s="110">
        <v>6</v>
      </c>
      <c r="N27" s="150">
        <f>AVERAGE(H27,K27)</f>
        <v>6.75</v>
      </c>
      <c r="O27" s="110">
        <f>AVERAGE(I27,L27)</f>
        <v>5.75</v>
      </c>
    </row>
    <row r="28" spans="1:15" s="10" customFormat="1" ht="15" customHeight="1">
      <c r="A28" s="7">
        <v>133</v>
      </c>
      <c r="B28" s="49" t="s">
        <v>319</v>
      </c>
      <c r="C28" s="6" t="s">
        <v>29</v>
      </c>
      <c r="D28" s="125" t="s">
        <v>102</v>
      </c>
      <c r="E28" s="6" t="s">
        <v>107</v>
      </c>
      <c r="F28" s="100" t="s">
        <v>25</v>
      </c>
      <c r="G28" s="6" t="s">
        <v>349</v>
      </c>
      <c r="H28" s="110">
        <v>7</v>
      </c>
      <c r="I28" s="110">
        <v>3.5</v>
      </c>
      <c r="J28" s="111"/>
      <c r="K28" s="110">
        <v>6</v>
      </c>
      <c r="L28" s="110">
        <v>5</v>
      </c>
      <c r="N28" s="150">
        <f>AVERAGE(H28,K28)</f>
        <v>6.5</v>
      </c>
      <c r="O28" s="110">
        <f>AVERAGE(I28,L28)</f>
        <v>4.25</v>
      </c>
    </row>
    <row r="29" spans="1:15" s="10" customFormat="1" ht="15" customHeight="1">
      <c r="A29" s="7">
        <v>135</v>
      </c>
      <c r="B29" s="49" t="s">
        <v>322</v>
      </c>
      <c r="C29" s="6" t="s">
        <v>29</v>
      </c>
      <c r="D29" s="34" t="s">
        <v>323</v>
      </c>
      <c r="E29" s="6" t="s">
        <v>107</v>
      </c>
      <c r="F29" s="49" t="s">
        <v>25</v>
      </c>
      <c r="G29" s="6" t="s">
        <v>349</v>
      </c>
      <c r="H29" s="110">
        <v>5.5</v>
      </c>
      <c r="I29" s="110">
        <v>3.5</v>
      </c>
      <c r="J29" s="111"/>
      <c r="K29" s="110">
        <v>5</v>
      </c>
      <c r="L29" s="110">
        <v>4</v>
      </c>
      <c r="N29" s="150">
        <f>AVERAGE(H29,K29)</f>
        <v>5.25</v>
      </c>
      <c r="O29" s="110">
        <f>AVERAGE(I29,L29)</f>
        <v>3.75</v>
      </c>
    </row>
    <row r="30" spans="1:15" s="10" customFormat="1" ht="15" customHeight="1">
      <c r="A30" s="7">
        <v>147</v>
      </c>
      <c r="B30" s="49" t="s">
        <v>113</v>
      </c>
      <c r="C30" s="6" t="s">
        <v>30</v>
      </c>
      <c r="D30" s="125" t="s">
        <v>337</v>
      </c>
      <c r="E30" s="6" t="s">
        <v>107</v>
      </c>
      <c r="F30" s="100" t="s">
        <v>53</v>
      </c>
      <c r="G30" s="6" t="s">
        <v>306</v>
      </c>
      <c r="H30" s="110">
        <v>7</v>
      </c>
      <c r="I30" s="110">
        <v>7</v>
      </c>
      <c r="J30" s="111"/>
      <c r="K30" s="110">
        <v>7.5</v>
      </c>
      <c r="L30" s="110">
        <v>6.5</v>
      </c>
      <c r="N30" s="150">
        <f>AVERAGE(H30,K30)</f>
        <v>7.25</v>
      </c>
      <c r="O30" s="110">
        <f>AVERAGE(I30,L30)</f>
        <v>6.75</v>
      </c>
    </row>
    <row r="31" spans="1:15" s="10" customFormat="1" ht="15" customHeight="1">
      <c r="A31" s="7">
        <v>146</v>
      </c>
      <c r="B31" s="49" t="s">
        <v>114</v>
      </c>
      <c r="C31" s="6" t="s">
        <v>30</v>
      </c>
      <c r="D31" s="125" t="s">
        <v>265</v>
      </c>
      <c r="E31" s="6" t="s">
        <v>107</v>
      </c>
      <c r="F31" s="100" t="s">
        <v>53</v>
      </c>
      <c r="G31" s="6" t="s">
        <v>306</v>
      </c>
      <c r="H31" s="110">
        <v>5</v>
      </c>
      <c r="I31" s="110">
        <v>3.5</v>
      </c>
      <c r="J31" s="111"/>
      <c r="K31" s="110">
        <v>5.5</v>
      </c>
      <c r="L31" s="110">
        <v>3</v>
      </c>
      <c r="N31" s="150">
        <f>AVERAGE(H31,K31)</f>
        <v>5.25</v>
      </c>
      <c r="O31" s="110">
        <f>AVERAGE(I31,L31)</f>
        <v>3.25</v>
      </c>
    </row>
    <row r="32" spans="1:15" s="10" customFormat="1" ht="15" customHeight="1">
      <c r="A32" s="7">
        <v>128</v>
      </c>
      <c r="B32" s="49" t="s">
        <v>91</v>
      </c>
      <c r="C32" s="6" t="s">
        <v>29</v>
      </c>
      <c r="D32" s="28" t="s">
        <v>92</v>
      </c>
      <c r="E32" s="6" t="s">
        <v>107</v>
      </c>
      <c r="F32" s="27" t="s">
        <v>24</v>
      </c>
      <c r="G32" s="6" t="s">
        <v>310</v>
      </c>
      <c r="H32" s="110">
        <v>7</v>
      </c>
      <c r="I32" s="110">
        <v>4</v>
      </c>
      <c r="J32" s="111"/>
      <c r="K32" s="110">
        <v>6</v>
      </c>
      <c r="L32" s="110">
        <v>5</v>
      </c>
      <c r="N32" s="150">
        <f>AVERAGE(H32,K32)</f>
        <v>6.5</v>
      </c>
      <c r="O32" s="110">
        <f>AVERAGE(I32,L32)</f>
        <v>4.5</v>
      </c>
    </row>
    <row r="33" spans="1:15" s="10" customFormat="1" ht="15" customHeight="1">
      <c r="A33" s="7">
        <v>129</v>
      </c>
      <c r="B33" s="49" t="s">
        <v>93</v>
      </c>
      <c r="C33" s="6" t="s">
        <v>29</v>
      </c>
      <c r="D33" s="34" t="s">
        <v>92</v>
      </c>
      <c r="E33" s="6" t="s">
        <v>107</v>
      </c>
      <c r="F33" s="49" t="s">
        <v>24</v>
      </c>
      <c r="G33" s="6" t="s">
        <v>310</v>
      </c>
      <c r="H33" s="110">
        <v>6.5</v>
      </c>
      <c r="I33" s="110">
        <v>3.5</v>
      </c>
      <c r="J33" s="111"/>
      <c r="K33" s="110">
        <v>6</v>
      </c>
      <c r="L33" s="110">
        <v>5</v>
      </c>
      <c r="N33" s="150">
        <f>AVERAGE(H33,K33)</f>
        <v>6.25</v>
      </c>
      <c r="O33" s="110">
        <f>AVERAGE(I33,L33)</f>
        <v>4.25</v>
      </c>
    </row>
    <row r="34" spans="1:15" s="10" customFormat="1" ht="15" customHeight="1">
      <c r="A34" s="7">
        <v>130</v>
      </c>
      <c r="B34" s="49" t="s">
        <v>94</v>
      </c>
      <c r="C34" s="6" t="s">
        <v>29</v>
      </c>
      <c r="D34" s="28" t="s">
        <v>248</v>
      </c>
      <c r="E34" s="6" t="s">
        <v>107</v>
      </c>
      <c r="F34" s="27" t="s">
        <v>24</v>
      </c>
      <c r="G34" s="6" t="s">
        <v>310</v>
      </c>
      <c r="H34" s="110">
        <v>4.5</v>
      </c>
      <c r="I34" s="110">
        <v>2.5</v>
      </c>
      <c r="J34" s="111"/>
      <c r="K34" s="110">
        <v>5.5</v>
      </c>
      <c r="L34" s="110">
        <v>1.5</v>
      </c>
      <c r="N34" s="150">
        <f>AVERAGE(H34,K34)</f>
        <v>5</v>
      </c>
      <c r="O34" s="110">
        <f>AVERAGE(I34,L34)</f>
        <v>2</v>
      </c>
    </row>
    <row r="35" spans="1:15" s="10" customFormat="1" ht="15" customHeight="1">
      <c r="A35" s="7">
        <v>131</v>
      </c>
      <c r="B35" s="49" t="s">
        <v>95</v>
      </c>
      <c r="C35" s="6" t="s">
        <v>29</v>
      </c>
      <c r="D35" s="34" t="s">
        <v>248</v>
      </c>
      <c r="E35" s="6" t="s">
        <v>107</v>
      </c>
      <c r="F35" s="49" t="s">
        <v>24</v>
      </c>
      <c r="G35" s="6" t="s">
        <v>310</v>
      </c>
      <c r="H35" s="110">
        <v>5</v>
      </c>
      <c r="I35" s="110">
        <v>2</v>
      </c>
      <c r="J35" s="111"/>
      <c r="K35" s="110">
        <v>5</v>
      </c>
      <c r="L35" s="110">
        <v>2</v>
      </c>
      <c r="N35" s="150">
        <f>AVERAGE(H35,K35)</f>
        <v>5</v>
      </c>
      <c r="O35" s="110">
        <f>AVERAGE(I35,L35)</f>
        <v>2</v>
      </c>
    </row>
    <row r="36" spans="1:15" s="10" customFormat="1" ht="15" customHeight="1">
      <c r="A36" s="7">
        <v>125</v>
      </c>
      <c r="B36" s="49" t="s">
        <v>70</v>
      </c>
      <c r="C36" s="6" t="s">
        <v>29</v>
      </c>
      <c r="D36" s="34" t="s">
        <v>87</v>
      </c>
      <c r="E36" s="6" t="s">
        <v>107</v>
      </c>
      <c r="F36" s="49" t="s">
        <v>89</v>
      </c>
      <c r="G36" s="6"/>
      <c r="H36" s="110">
        <v>5</v>
      </c>
      <c r="I36" s="110">
        <v>2.5</v>
      </c>
      <c r="J36" s="111"/>
      <c r="K36" s="110">
        <v>5</v>
      </c>
      <c r="L36" s="110">
        <v>1.5</v>
      </c>
      <c r="N36" s="150">
        <f>AVERAGE(H36,K36)</f>
        <v>5</v>
      </c>
      <c r="O36" s="110">
        <f>AVERAGE(I36,L36)</f>
        <v>2</v>
      </c>
    </row>
    <row r="37" spans="1:15" s="10" customFormat="1" ht="15" customHeight="1">
      <c r="A37" s="7">
        <v>136</v>
      </c>
      <c r="B37" s="49" t="s">
        <v>324</v>
      </c>
      <c r="C37" s="6" t="s">
        <v>29</v>
      </c>
      <c r="D37" s="34" t="s">
        <v>325</v>
      </c>
      <c r="E37" s="6" t="s">
        <v>107</v>
      </c>
      <c r="F37" s="49" t="s">
        <v>68</v>
      </c>
      <c r="G37" s="6" t="s">
        <v>348</v>
      </c>
      <c r="H37" s="110">
        <v>4.5</v>
      </c>
      <c r="I37" s="110">
        <v>0</v>
      </c>
      <c r="J37" s="111"/>
      <c r="K37" s="110">
        <v>3</v>
      </c>
      <c r="L37" s="110">
        <v>0.5</v>
      </c>
      <c r="N37" s="150">
        <f>AVERAGE(H37,K37)</f>
        <v>3.75</v>
      </c>
      <c r="O37" s="110">
        <f>AVERAGE(I37,L37)</f>
        <v>0.25</v>
      </c>
    </row>
    <row r="38" spans="1:15" s="10" customFormat="1" ht="15" customHeight="1">
      <c r="A38" s="7">
        <v>137</v>
      </c>
      <c r="B38" s="49" t="s">
        <v>326</v>
      </c>
      <c r="C38" s="6" t="s">
        <v>29</v>
      </c>
      <c r="D38" s="34" t="s">
        <v>327</v>
      </c>
      <c r="E38" s="6" t="s">
        <v>107</v>
      </c>
      <c r="F38" s="49" t="s">
        <v>68</v>
      </c>
      <c r="G38" s="6" t="s">
        <v>348</v>
      </c>
      <c r="H38" s="110">
        <v>5.5</v>
      </c>
      <c r="I38" s="110">
        <v>1.5</v>
      </c>
      <c r="J38" s="111"/>
      <c r="K38" s="110">
        <v>4</v>
      </c>
      <c r="L38" s="110">
        <v>1</v>
      </c>
      <c r="N38" s="150">
        <f>AVERAGE(H38,K38)</f>
        <v>4.75</v>
      </c>
      <c r="O38" s="110">
        <f>AVERAGE(I38,L38)</f>
        <v>1.25</v>
      </c>
    </row>
    <row r="39" spans="1:15" s="10" customFormat="1" ht="15" customHeight="1">
      <c r="A39" s="7">
        <v>126</v>
      </c>
      <c r="B39" s="49" t="s">
        <v>57</v>
      </c>
      <c r="C39" s="6" t="s">
        <v>29</v>
      </c>
      <c r="D39" s="34" t="s">
        <v>71</v>
      </c>
      <c r="E39" s="6" t="s">
        <v>107</v>
      </c>
      <c r="F39" s="49" t="s">
        <v>89</v>
      </c>
      <c r="G39" s="6" t="s">
        <v>305</v>
      </c>
      <c r="H39" s="110">
        <v>5</v>
      </c>
      <c r="I39" s="110">
        <v>3.5</v>
      </c>
      <c r="J39" s="111"/>
      <c r="K39" s="110">
        <v>4.5</v>
      </c>
      <c r="L39" s="110">
        <v>2.5</v>
      </c>
      <c r="N39" s="150">
        <f>AVERAGE(H39,K39)</f>
        <v>4.75</v>
      </c>
      <c r="O39" s="110">
        <f>AVERAGE(I39,L39)</f>
        <v>3</v>
      </c>
    </row>
    <row r="40" spans="1:15" s="10" customFormat="1" ht="15" customHeight="1">
      <c r="A40" s="7">
        <v>142</v>
      </c>
      <c r="B40" s="49" t="s">
        <v>55</v>
      </c>
      <c r="C40" s="6" t="s">
        <v>30</v>
      </c>
      <c r="D40" s="36" t="s">
        <v>332</v>
      </c>
      <c r="E40" s="6" t="s">
        <v>107</v>
      </c>
      <c r="F40" s="49" t="s">
        <v>15</v>
      </c>
      <c r="G40" s="6" t="s">
        <v>305</v>
      </c>
      <c r="H40" s="110">
        <v>5</v>
      </c>
      <c r="I40" s="110">
        <v>1.5</v>
      </c>
      <c r="J40" s="111"/>
      <c r="K40" s="110">
        <v>4.5</v>
      </c>
      <c r="L40" s="110">
        <v>1</v>
      </c>
      <c r="N40" s="150">
        <f>AVERAGE(H40,K40)</f>
        <v>4.75</v>
      </c>
      <c r="O40" s="110">
        <f>AVERAGE(I40,L40)</f>
        <v>1.25</v>
      </c>
    </row>
    <row r="41" spans="1:15" s="10" customFormat="1" ht="15" customHeight="1">
      <c r="A41" s="7">
        <v>143</v>
      </c>
      <c r="B41" s="49" t="s">
        <v>99</v>
      </c>
      <c r="C41" s="6" t="s">
        <v>30</v>
      </c>
      <c r="D41" s="74" t="s">
        <v>260</v>
      </c>
      <c r="E41" s="6" t="s">
        <v>107</v>
      </c>
      <c r="F41" s="49" t="s">
        <v>15</v>
      </c>
      <c r="G41" s="6" t="s">
        <v>305</v>
      </c>
      <c r="H41" s="110">
        <v>6</v>
      </c>
      <c r="I41" s="110">
        <v>3.5</v>
      </c>
      <c r="J41" s="111"/>
      <c r="K41" s="110">
        <v>6</v>
      </c>
      <c r="L41" s="110">
        <v>3.5</v>
      </c>
      <c r="N41" s="150">
        <f>AVERAGE(H41,K41)</f>
        <v>6</v>
      </c>
      <c r="O41" s="110">
        <f>AVERAGE(I41,L41)</f>
        <v>3.5</v>
      </c>
    </row>
    <row r="42" spans="1:15" s="10" customFormat="1" ht="15" customHeight="1">
      <c r="A42" s="7">
        <v>145</v>
      </c>
      <c r="B42" s="49" t="s">
        <v>335</v>
      </c>
      <c r="C42" s="6" t="s">
        <v>30</v>
      </c>
      <c r="D42" s="125" t="s">
        <v>336</v>
      </c>
      <c r="E42" s="6" t="s">
        <v>107</v>
      </c>
      <c r="F42" s="100" t="s">
        <v>15</v>
      </c>
      <c r="G42" s="6" t="s">
        <v>305</v>
      </c>
      <c r="H42" s="110">
        <v>5.5</v>
      </c>
      <c r="I42" s="110">
        <v>4.5</v>
      </c>
      <c r="J42" s="111"/>
      <c r="K42" s="110">
        <v>5.5</v>
      </c>
      <c r="L42" s="110">
        <v>4.5</v>
      </c>
      <c r="N42" s="150">
        <f>AVERAGE(H42,K42)</f>
        <v>5.5</v>
      </c>
      <c r="O42" s="110">
        <f>AVERAGE(I42,L42)</f>
        <v>4.5</v>
      </c>
    </row>
    <row r="43" spans="1:15" s="10" customFormat="1" ht="15" customHeight="1">
      <c r="A43" s="7">
        <v>144</v>
      </c>
      <c r="B43" s="49" t="s">
        <v>333</v>
      </c>
      <c r="C43" s="6" t="s">
        <v>30</v>
      </c>
      <c r="D43" s="125" t="s">
        <v>334</v>
      </c>
      <c r="E43" s="6" t="s">
        <v>107</v>
      </c>
      <c r="F43" s="100" t="s">
        <v>15</v>
      </c>
      <c r="G43" s="6" t="s">
        <v>305</v>
      </c>
      <c r="H43" s="110">
        <v>6</v>
      </c>
      <c r="I43" s="110">
        <v>1</v>
      </c>
      <c r="J43" s="111"/>
      <c r="K43" s="110">
        <v>5</v>
      </c>
      <c r="L43" s="110">
        <v>1.5</v>
      </c>
      <c r="N43" s="150">
        <f>AVERAGE(H43,K43)</f>
        <v>5.5</v>
      </c>
      <c r="O43" s="110">
        <f>AVERAGE(I43,L43)</f>
        <v>1.25</v>
      </c>
    </row>
  </sheetData>
  <sheetProtection/>
  <mergeCells count="6">
    <mergeCell ref="H5:I5"/>
    <mergeCell ref="K5:L5"/>
    <mergeCell ref="N5:O5"/>
    <mergeCell ref="H6:I6"/>
    <mergeCell ref="K6:L6"/>
    <mergeCell ref="N6:O6"/>
  </mergeCells>
  <conditionalFormatting sqref="B30:B31">
    <cfRule type="expression" priority="1" dxfId="0" stopIfTrue="1">
      <formula>MOD(ROW()-2,8)&lt;4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A8" sqref="A8:IV17"/>
    </sheetView>
  </sheetViews>
  <sheetFormatPr defaultColWidth="9.140625" defaultRowHeight="15" customHeight="1"/>
  <cols>
    <col min="1" max="1" width="7.28125" style="122" customWidth="1"/>
    <col min="2" max="2" width="23.28125" style="122" customWidth="1"/>
    <col min="3" max="3" width="7.140625" style="122" customWidth="1"/>
    <col min="4" max="4" width="21.57421875" style="122" customWidth="1"/>
    <col min="5" max="5" width="9.140625" style="122" customWidth="1"/>
    <col min="6" max="6" width="11.8515625" style="122" customWidth="1"/>
    <col min="7" max="7" width="16.140625" style="122" customWidth="1"/>
    <col min="8" max="9" width="9.140625" style="122" customWidth="1"/>
    <col min="10" max="10" width="3.00390625" style="122" customWidth="1"/>
    <col min="11" max="12" width="9.140625" style="122" customWidth="1"/>
    <col min="13" max="13" width="3.140625" style="122" customWidth="1"/>
    <col min="14" max="16384" width="9.140625" style="122" customWidth="1"/>
  </cols>
  <sheetData>
    <row r="1" spans="1:9" s="4" customFormat="1" ht="15" customHeight="1">
      <c r="A1" s="12" t="s">
        <v>247</v>
      </c>
      <c r="B1" s="14"/>
      <c r="C1" s="13"/>
      <c r="D1" s="9"/>
      <c r="E1" s="6"/>
      <c r="F1" s="6"/>
      <c r="G1" s="6"/>
      <c r="H1" s="8"/>
      <c r="I1" s="5"/>
    </row>
    <row r="2" spans="1:9" s="4" customFormat="1" ht="15" customHeight="1">
      <c r="A2" s="5" t="s">
        <v>620</v>
      </c>
      <c r="B2" s="14"/>
      <c r="C2" s="13"/>
      <c r="D2" s="9"/>
      <c r="E2" s="6"/>
      <c r="F2" s="6"/>
      <c r="G2" s="6"/>
      <c r="H2" s="8"/>
      <c r="I2" s="5"/>
    </row>
    <row r="3" spans="1:9" s="4" customFormat="1" ht="15" customHeight="1">
      <c r="A3" s="5" t="s">
        <v>621</v>
      </c>
      <c r="B3" s="14"/>
      <c r="C3" s="13"/>
      <c r="D3" s="9"/>
      <c r="E3" s="6"/>
      <c r="F3" s="6"/>
      <c r="G3" s="6"/>
      <c r="H3" s="8"/>
      <c r="I3" s="5"/>
    </row>
    <row r="4" spans="1:2" ht="15" customHeight="1">
      <c r="A4" s="143" t="s">
        <v>5</v>
      </c>
      <c r="B4" s="148"/>
    </row>
    <row r="5" spans="1:16" ht="15" customHeight="1">
      <c r="A5" s="119"/>
      <c r="B5" s="8"/>
      <c r="C5" s="4"/>
      <c r="D5" s="4"/>
      <c r="E5" s="4"/>
      <c r="F5" s="4"/>
      <c r="G5" s="4"/>
      <c r="H5" s="151" t="s">
        <v>136</v>
      </c>
      <c r="I5" s="151"/>
      <c r="J5" s="4"/>
      <c r="K5" s="151" t="s">
        <v>602</v>
      </c>
      <c r="L5" s="151"/>
      <c r="M5" s="4"/>
      <c r="N5" s="151" t="s">
        <v>625</v>
      </c>
      <c r="O5" s="151"/>
      <c r="P5" s="4"/>
    </row>
    <row r="6" spans="1:16" ht="15" customHeight="1">
      <c r="A6" s="15"/>
      <c r="B6" s="8"/>
      <c r="C6" s="4"/>
      <c r="D6" s="159"/>
      <c r="E6" s="158"/>
      <c r="F6" s="158"/>
      <c r="G6" s="158"/>
      <c r="H6" s="151" t="s">
        <v>619</v>
      </c>
      <c r="I6" s="151"/>
      <c r="J6" s="4"/>
      <c r="K6" s="151" t="s">
        <v>619</v>
      </c>
      <c r="L6" s="151"/>
      <c r="M6" s="4"/>
      <c r="N6" s="151" t="s">
        <v>626</v>
      </c>
      <c r="O6" s="151"/>
      <c r="P6" s="4"/>
    </row>
    <row r="7" spans="1:16" ht="26.25" customHeight="1">
      <c r="A7" s="147" t="s">
        <v>591</v>
      </c>
      <c r="B7" s="146" t="s">
        <v>17</v>
      </c>
      <c r="C7" s="145" t="s">
        <v>603</v>
      </c>
      <c r="D7" s="155" t="s">
        <v>1</v>
      </c>
      <c r="E7" s="154" t="s">
        <v>647</v>
      </c>
      <c r="F7" s="153" t="s">
        <v>2</v>
      </c>
      <c r="G7" s="153" t="s">
        <v>13</v>
      </c>
      <c r="H7" s="146" t="s">
        <v>617</v>
      </c>
      <c r="I7" s="146" t="s">
        <v>618</v>
      </c>
      <c r="J7" s="144"/>
      <c r="K7" s="144" t="s">
        <v>617</v>
      </c>
      <c r="L7" s="144" t="s">
        <v>618</v>
      </c>
      <c r="M7" s="144"/>
      <c r="N7" s="146" t="s">
        <v>617</v>
      </c>
      <c r="O7" s="146" t="s">
        <v>618</v>
      </c>
      <c r="P7" s="144" t="s">
        <v>604</v>
      </c>
    </row>
    <row r="8" spans="1:15" s="10" customFormat="1" ht="15" customHeight="1">
      <c r="A8" s="7">
        <v>3</v>
      </c>
      <c r="B8" s="84" t="s">
        <v>643</v>
      </c>
      <c r="C8" s="6" t="s">
        <v>29</v>
      </c>
      <c r="D8" s="6"/>
      <c r="E8" s="6"/>
      <c r="F8" s="6"/>
      <c r="G8" s="6"/>
      <c r="H8" s="110">
        <v>3</v>
      </c>
      <c r="I8" s="110">
        <v>1</v>
      </c>
      <c r="J8" s="111"/>
      <c r="K8" s="110">
        <v>3</v>
      </c>
      <c r="L8" s="110">
        <v>0</v>
      </c>
      <c r="N8" s="150">
        <f>AVERAGE(H8,K8)</f>
        <v>3</v>
      </c>
      <c r="O8" s="110">
        <f>AVERAGE(I8,L8)</f>
        <v>0.5</v>
      </c>
    </row>
    <row r="9" spans="1:19" s="10" customFormat="1" ht="15" customHeight="1">
      <c r="A9" s="7">
        <v>9</v>
      </c>
      <c r="B9" s="84" t="s">
        <v>634</v>
      </c>
      <c r="C9" s="6" t="s">
        <v>30</v>
      </c>
      <c r="D9" s="6"/>
      <c r="E9" s="6"/>
      <c r="F9" s="6"/>
      <c r="G9" s="6"/>
      <c r="H9" s="110">
        <v>3</v>
      </c>
      <c r="I9" s="110">
        <v>0</v>
      </c>
      <c r="J9" s="111"/>
      <c r="K9" s="110">
        <v>3</v>
      </c>
      <c r="L9" s="110">
        <v>0.5</v>
      </c>
      <c r="N9" s="150">
        <f>AVERAGE(H9,K9)</f>
        <v>3</v>
      </c>
      <c r="O9" s="110">
        <f>AVERAGE(I9,L9)</f>
        <v>0.25</v>
      </c>
      <c r="Q9" s="5"/>
      <c r="R9" s="4"/>
      <c r="S9" s="8"/>
    </row>
    <row r="10" spans="1:16" s="10" customFormat="1" ht="15" customHeight="1">
      <c r="A10" s="7">
        <v>2</v>
      </c>
      <c r="B10" s="84" t="s">
        <v>642</v>
      </c>
      <c r="C10" s="6" t="s">
        <v>29</v>
      </c>
      <c r="D10" s="6"/>
      <c r="E10" s="6"/>
      <c r="F10" s="6"/>
      <c r="G10" s="6"/>
      <c r="H10" s="110">
        <v>3</v>
      </c>
      <c r="I10" s="110">
        <v>1</v>
      </c>
      <c r="J10" s="111"/>
      <c r="K10" s="110">
        <v>4</v>
      </c>
      <c r="L10" s="110">
        <v>0.5</v>
      </c>
      <c r="N10" s="150">
        <f>AVERAGE(H10,K10)</f>
        <v>3.5</v>
      </c>
      <c r="O10" s="110">
        <f>AVERAGE(I10,L10)</f>
        <v>0.75</v>
      </c>
      <c r="P10" s="17"/>
    </row>
    <row r="11" spans="1:19" s="10" customFormat="1" ht="15" customHeight="1">
      <c r="A11" s="7">
        <v>5</v>
      </c>
      <c r="B11" s="84" t="s">
        <v>635</v>
      </c>
      <c r="C11" s="6" t="s">
        <v>30</v>
      </c>
      <c r="D11" s="6"/>
      <c r="E11" s="6"/>
      <c r="F11" s="6"/>
      <c r="G11" s="6"/>
      <c r="H11" s="110">
        <v>3</v>
      </c>
      <c r="I11" s="110">
        <v>0</v>
      </c>
      <c r="J11" s="111"/>
      <c r="K11" s="110">
        <v>4</v>
      </c>
      <c r="L11" s="110">
        <v>0.5</v>
      </c>
      <c r="N11" s="150">
        <f>AVERAGE(H11,K11)</f>
        <v>3.5</v>
      </c>
      <c r="O11" s="110">
        <f>AVERAGE(I11,L11)</f>
        <v>0.25</v>
      </c>
      <c r="P11" s="10" t="s">
        <v>624</v>
      </c>
      <c r="Q11" s="5"/>
      <c r="R11" s="4"/>
      <c r="S11" s="8"/>
    </row>
    <row r="12" spans="1:19" s="10" customFormat="1" ht="15" customHeight="1">
      <c r="A12" s="7">
        <v>6</v>
      </c>
      <c r="B12" s="84" t="s">
        <v>641</v>
      </c>
      <c r="C12" s="6" t="s">
        <v>30</v>
      </c>
      <c r="D12" s="6"/>
      <c r="E12" s="6"/>
      <c r="F12" s="6"/>
      <c r="G12" s="6"/>
      <c r="H12" s="110">
        <v>5</v>
      </c>
      <c r="I12" s="110">
        <v>1</v>
      </c>
      <c r="J12" s="111"/>
      <c r="K12" s="110">
        <v>4.5</v>
      </c>
      <c r="L12" s="110">
        <v>1</v>
      </c>
      <c r="N12" s="150">
        <f>AVERAGE(H12,K12)</f>
        <v>4.75</v>
      </c>
      <c r="O12" s="110">
        <f>AVERAGE(I12,L12)</f>
        <v>1</v>
      </c>
      <c r="Q12" s="5"/>
      <c r="R12" s="4"/>
      <c r="S12" s="8"/>
    </row>
    <row r="13" spans="1:19" s="10" customFormat="1" ht="15" customHeight="1">
      <c r="A13" s="7">
        <v>7</v>
      </c>
      <c r="B13" s="84" t="s">
        <v>636</v>
      </c>
      <c r="C13" s="6" t="s">
        <v>30</v>
      </c>
      <c r="D13" s="6"/>
      <c r="E13" s="6"/>
      <c r="F13" s="6"/>
      <c r="G13" s="6"/>
      <c r="H13" s="110">
        <v>5</v>
      </c>
      <c r="I13" s="110">
        <v>2.5</v>
      </c>
      <c r="J13" s="111"/>
      <c r="K13" s="110">
        <v>4.5</v>
      </c>
      <c r="L13" s="110">
        <v>3.5</v>
      </c>
      <c r="N13" s="150">
        <f>AVERAGE(H13,K13)</f>
        <v>4.75</v>
      </c>
      <c r="O13" s="110">
        <f>AVERAGE(I13,L13)</f>
        <v>3</v>
      </c>
      <c r="Q13" s="5"/>
      <c r="R13" s="4"/>
      <c r="S13" s="8"/>
    </row>
    <row r="14" spans="1:15" s="10" customFormat="1" ht="15" customHeight="1">
      <c r="A14" s="7">
        <v>4</v>
      </c>
      <c r="B14" s="84" t="s">
        <v>644</v>
      </c>
      <c r="C14" s="6" t="s">
        <v>29</v>
      </c>
      <c r="D14" s="6"/>
      <c r="E14" s="6"/>
      <c r="F14" s="6"/>
      <c r="G14" s="6"/>
      <c r="H14" s="110">
        <v>6</v>
      </c>
      <c r="I14" s="110">
        <v>4.5</v>
      </c>
      <c r="J14" s="111"/>
      <c r="K14" s="110">
        <v>5</v>
      </c>
      <c r="L14" s="110">
        <v>4</v>
      </c>
      <c r="N14" s="150">
        <f>AVERAGE(H14,K14)</f>
        <v>5.5</v>
      </c>
      <c r="O14" s="110">
        <f>AVERAGE(I14,L14)</f>
        <v>4.25</v>
      </c>
    </row>
    <row r="15" spans="1:19" s="10" customFormat="1" ht="15" customHeight="1">
      <c r="A15" s="7">
        <v>10</v>
      </c>
      <c r="B15" s="84" t="s">
        <v>637</v>
      </c>
      <c r="C15" s="6" t="s">
        <v>30</v>
      </c>
      <c r="D15" s="6"/>
      <c r="E15" s="6"/>
      <c r="F15" s="6"/>
      <c r="G15" s="6"/>
      <c r="H15" s="110">
        <v>6.5</v>
      </c>
      <c r="I15" s="110">
        <v>4</v>
      </c>
      <c r="J15" s="111"/>
      <c r="K15" s="110">
        <v>4.5</v>
      </c>
      <c r="L15" s="110">
        <v>3.5</v>
      </c>
      <c r="N15" s="150">
        <f>AVERAGE(H15,K15)</f>
        <v>5.5</v>
      </c>
      <c r="O15" s="110">
        <f>AVERAGE(I15,L15)</f>
        <v>3.75</v>
      </c>
      <c r="Q15" s="5"/>
      <c r="R15" s="4"/>
      <c r="S15" s="8"/>
    </row>
    <row r="16" spans="1:15" s="10" customFormat="1" ht="15" customHeight="1">
      <c r="A16" s="7">
        <v>1</v>
      </c>
      <c r="B16" s="84" t="s">
        <v>645</v>
      </c>
      <c r="C16" s="6" t="s">
        <v>29</v>
      </c>
      <c r="D16" s="6"/>
      <c r="E16" s="6"/>
      <c r="F16" s="6"/>
      <c r="G16" s="6"/>
      <c r="H16" s="110">
        <v>7</v>
      </c>
      <c r="I16" s="110">
        <v>2.5</v>
      </c>
      <c r="J16" s="111"/>
      <c r="K16" s="110">
        <v>6</v>
      </c>
      <c r="L16" s="110">
        <v>2.5</v>
      </c>
      <c r="N16" s="150">
        <f>AVERAGE(H16,K16)</f>
        <v>6.5</v>
      </c>
      <c r="O16" s="110">
        <f>AVERAGE(I16,L16)</f>
        <v>2.5</v>
      </c>
    </row>
    <row r="17" spans="1:19" s="10" customFormat="1" ht="15" customHeight="1">
      <c r="A17" s="7">
        <v>8</v>
      </c>
      <c r="B17" s="84" t="s">
        <v>639</v>
      </c>
      <c r="C17" s="6" t="s">
        <v>30</v>
      </c>
      <c r="D17" s="6"/>
      <c r="E17" s="6"/>
      <c r="F17" s="6"/>
      <c r="G17" s="6"/>
      <c r="H17" s="110">
        <v>7</v>
      </c>
      <c r="I17" s="110">
        <v>6.5</v>
      </c>
      <c r="J17" s="111"/>
      <c r="K17" s="110">
        <v>7</v>
      </c>
      <c r="L17" s="110">
        <v>5</v>
      </c>
      <c r="N17" s="150">
        <f>AVERAGE(H17,K17)</f>
        <v>7</v>
      </c>
      <c r="O17" s="110">
        <f>AVERAGE(I17,L17)</f>
        <v>5.75</v>
      </c>
      <c r="Q17" s="5"/>
      <c r="R17" s="4"/>
      <c r="S17" s="8"/>
    </row>
    <row r="18" spans="1:15" s="10" customFormat="1" ht="15" customHeight="1">
      <c r="A18" s="7">
        <v>106</v>
      </c>
      <c r="B18" s="49" t="s">
        <v>112</v>
      </c>
      <c r="C18" s="6" t="s">
        <v>30</v>
      </c>
      <c r="D18" s="125" t="s">
        <v>263</v>
      </c>
      <c r="E18" s="6" t="s">
        <v>107</v>
      </c>
      <c r="F18" s="100" t="s">
        <v>53</v>
      </c>
      <c r="G18" s="6" t="s">
        <v>306</v>
      </c>
      <c r="H18" s="110">
        <v>4.5</v>
      </c>
      <c r="I18" s="110">
        <v>2</v>
      </c>
      <c r="J18" s="111"/>
      <c r="K18" s="110">
        <v>3.5</v>
      </c>
      <c r="L18" s="110">
        <v>2</v>
      </c>
      <c r="N18" s="150">
        <f>AVERAGE(H18,K18)</f>
        <v>4</v>
      </c>
      <c r="O18" s="110">
        <f>AVERAGE(I18,L18)</f>
        <v>2</v>
      </c>
    </row>
    <row r="19" spans="1:15" s="10" customFormat="1" ht="15" customHeight="1">
      <c r="A19" s="7">
        <v>107</v>
      </c>
      <c r="B19" s="49" t="s">
        <v>264</v>
      </c>
      <c r="C19" s="6" t="s">
        <v>30</v>
      </c>
      <c r="D19" s="34" t="s">
        <v>265</v>
      </c>
      <c r="E19" s="6" t="s">
        <v>107</v>
      </c>
      <c r="F19" s="49" t="s">
        <v>53</v>
      </c>
      <c r="G19" s="6" t="s">
        <v>306</v>
      </c>
      <c r="H19" s="110">
        <v>6</v>
      </c>
      <c r="I19" s="110">
        <v>4</v>
      </c>
      <c r="J19" s="111"/>
      <c r="K19" s="110">
        <v>5</v>
      </c>
      <c r="L19" s="110">
        <v>4.5</v>
      </c>
      <c r="N19" s="150">
        <f>AVERAGE(H19,K19)</f>
        <v>5.5</v>
      </c>
      <c r="O19" s="110">
        <f>AVERAGE(I19,L19)</f>
        <v>4.25</v>
      </c>
    </row>
    <row r="20" spans="1:16" s="10" customFormat="1" ht="15" customHeight="1">
      <c r="A20" s="7">
        <v>109</v>
      </c>
      <c r="B20" s="49" t="s">
        <v>269</v>
      </c>
      <c r="C20" s="6" t="s">
        <v>30</v>
      </c>
      <c r="D20" s="34" t="s">
        <v>270</v>
      </c>
      <c r="E20" s="6" t="s">
        <v>107</v>
      </c>
      <c r="F20" s="49" t="s">
        <v>268</v>
      </c>
      <c r="G20" s="6" t="s">
        <v>313</v>
      </c>
      <c r="H20" s="110">
        <v>3</v>
      </c>
      <c r="I20" s="110">
        <v>0.5</v>
      </c>
      <c r="J20" s="111"/>
      <c r="K20" s="110">
        <v>3</v>
      </c>
      <c r="L20" s="110">
        <v>0.5</v>
      </c>
      <c r="N20" s="150">
        <f>AVERAGE(H20,K20)</f>
        <v>3</v>
      </c>
      <c r="O20" s="110">
        <f>AVERAGE(I20,L20)</f>
        <v>0.5</v>
      </c>
      <c r="P20" s="10" t="s">
        <v>607</v>
      </c>
    </row>
    <row r="21" spans="1:16" s="10" customFormat="1" ht="15" customHeight="1">
      <c r="A21" s="7">
        <v>108</v>
      </c>
      <c r="B21" s="49" t="s">
        <v>266</v>
      </c>
      <c r="C21" s="6" t="s">
        <v>30</v>
      </c>
      <c r="D21" s="125" t="s">
        <v>267</v>
      </c>
      <c r="E21" s="6" t="s">
        <v>107</v>
      </c>
      <c r="F21" s="100" t="s">
        <v>268</v>
      </c>
      <c r="G21" s="6" t="s">
        <v>313</v>
      </c>
      <c r="H21" s="110">
        <v>3.5</v>
      </c>
      <c r="I21" s="110">
        <v>0</v>
      </c>
      <c r="J21" s="111"/>
      <c r="K21" s="110">
        <v>3</v>
      </c>
      <c r="L21" s="110">
        <v>0</v>
      </c>
      <c r="N21" s="150">
        <f>AVERAGE(H21,K21)</f>
        <v>3.25</v>
      </c>
      <c r="O21" s="110">
        <f>AVERAGE(I21,L21)</f>
        <v>0</v>
      </c>
      <c r="P21" s="10" t="s">
        <v>609</v>
      </c>
    </row>
    <row r="22" spans="1:16" s="10" customFormat="1" ht="15" customHeight="1">
      <c r="A22" s="7">
        <v>110</v>
      </c>
      <c r="B22" s="49" t="s">
        <v>271</v>
      </c>
      <c r="C22" s="6" t="s">
        <v>30</v>
      </c>
      <c r="D22" s="125" t="s">
        <v>272</v>
      </c>
      <c r="E22" s="6" t="s">
        <v>107</v>
      </c>
      <c r="F22" s="100" t="s">
        <v>268</v>
      </c>
      <c r="G22" s="6" t="s">
        <v>313</v>
      </c>
      <c r="H22" s="110">
        <v>3</v>
      </c>
      <c r="I22" s="110">
        <v>0</v>
      </c>
      <c r="J22" s="111"/>
      <c r="K22" s="110">
        <v>3.5</v>
      </c>
      <c r="L22" s="110">
        <v>0</v>
      </c>
      <c r="N22" s="150">
        <f>AVERAGE(H22,K22)</f>
        <v>3.25</v>
      </c>
      <c r="O22" s="110">
        <f>AVERAGE(I22,L22)</f>
        <v>0</v>
      </c>
      <c r="P22" s="10" t="s">
        <v>608</v>
      </c>
    </row>
    <row r="23" spans="1:15" s="10" customFormat="1" ht="15" customHeight="1">
      <c r="A23" s="7">
        <v>105</v>
      </c>
      <c r="B23" s="49" t="s">
        <v>261</v>
      </c>
      <c r="C23" s="6" t="s">
        <v>30</v>
      </c>
      <c r="D23" s="125" t="s">
        <v>262</v>
      </c>
      <c r="E23" s="6" t="s">
        <v>107</v>
      </c>
      <c r="F23" s="100" t="s">
        <v>15</v>
      </c>
      <c r="G23" s="6" t="s">
        <v>305</v>
      </c>
      <c r="H23" s="110">
        <v>3.5</v>
      </c>
      <c r="I23" s="110">
        <v>1.5</v>
      </c>
      <c r="J23" s="111"/>
      <c r="K23" s="110">
        <v>4</v>
      </c>
      <c r="L23" s="110">
        <v>2</v>
      </c>
      <c r="N23" s="150">
        <f>AVERAGE(H23,K23)</f>
        <v>3.75</v>
      </c>
      <c r="O23" s="110">
        <f>AVERAGE(I23,L23)</f>
        <v>1.75</v>
      </c>
    </row>
    <row r="24" spans="1:15" s="10" customFormat="1" ht="15" customHeight="1">
      <c r="A24" s="7">
        <v>104</v>
      </c>
      <c r="B24" s="49" t="s">
        <v>98</v>
      </c>
      <c r="C24" s="6" t="s">
        <v>30</v>
      </c>
      <c r="D24" s="34" t="s">
        <v>260</v>
      </c>
      <c r="E24" s="6" t="s">
        <v>107</v>
      </c>
      <c r="F24" s="49" t="s">
        <v>15</v>
      </c>
      <c r="G24" s="6" t="s">
        <v>305</v>
      </c>
      <c r="H24" s="110">
        <v>5.5</v>
      </c>
      <c r="I24" s="110">
        <v>2</v>
      </c>
      <c r="J24" s="111"/>
      <c r="K24" s="110">
        <v>5</v>
      </c>
      <c r="L24" s="110">
        <v>2.5</v>
      </c>
      <c r="N24" s="150">
        <f>AVERAGE(H24,K24)</f>
        <v>5.25</v>
      </c>
      <c r="O24" s="110">
        <f>AVERAGE(I24,L24)</f>
        <v>2.25</v>
      </c>
    </row>
    <row r="25" spans="1:15" s="10" customFormat="1" ht="15" customHeight="1">
      <c r="A25" s="7">
        <v>103</v>
      </c>
      <c r="B25" s="49" t="s">
        <v>115</v>
      </c>
      <c r="C25" s="6" t="s">
        <v>30</v>
      </c>
      <c r="D25" s="34" t="s">
        <v>259</v>
      </c>
      <c r="E25" s="6" t="s">
        <v>107</v>
      </c>
      <c r="F25" s="49" t="s">
        <v>15</v>
      </c>
      <c r="G25" s="6" t="s">
        <v>305</v>
      </c>
      <c r="H25" s="110">
        <v>7</v>
      </c>
      <c r="I25" s="110">
        <v>6</v>
      </c>
      <c r="J25" s="111"/>
      <c r="K25" s="110">
        <v>6.5</v>
      </c>
      <c r="L25" s="110">
        <v>4.5</v>
      </c>
      <c r="N25" s="150">
        <f>AVERAGE(H25,K25)</f>
        <v>6.75</v>
      </c>
      <c r="O25" s="110">
        <f>AVERAGE(I25,L25)</f>
        <v>5.25</v>
      </c>
    </row>
    <row r="26" spans="1:15" s="10" customFormat="1" ht="15" customHeight="1">
      <c r="A26" s="7">
        <v>97</v>
      </c>
      <c r="B26" s="49" t="s">
        <v>249</v>
      </c>
      <c r="C26" s="6" t="s">
        <v>29</v>
      </c>
      <c r="D26" s="34" t="s">
        <v>250</v>
      </c>
      <c r="E26" s="6" t="s">
        <v>107</v>
      </c>
      <c r="F26" s="49" t="s">
        <v>23</v>
      </c>
      <c r="G26" s="6" t="s">
        <v>311</v>
      </c>
      <c r="H26" s="110">
        <v>2.5</v>
      </c>
      <c r="I26" s="110">
        <v>0</v>
      </c>
      <c r="J26" s="111"/>
      <c r="K26" s="110">
        <v>4</v>
      </c>
      <c r="L26" s="110">
        <v>2</v>
      </c>
      <c r="N26" s="150">
        <f>AVERAGE(H26,K26)</f>
        <v>3.25</v>
      </c>
      <c r="O26" s="110">
        <f>AVERAGE(I26,L26)</f>
        <v>1</v>
      </c>
    </row>
    <row r="27" spans="1:16" s="10" customFormat="1" ht="15" customHeight="1">
      <c r="A27" s="7">
        <v>94</v>
      </c>
      <c r="B27" s="49" t="s">
        <v>85</v>
      </c>
      <c r="C27" s="6" t="s">
        <v>30</v>
      </c>
      <c r="D27" s="34" t="s">
        <v>86</v>
      </c>
      <c r="E27" s="6" t="s">
        <v>107</v>
      </c>
      <c r="F27" s="49" t="s">
        <v>63</v>
      </c>
      <c r="G27" s="6" t="s">
        <v>309</v>
      </c>
      <c r="H27" s="110">
        <v>3.5</v>
      </c>
      <c r="I27" s="110">
        <v>0.5</v>
      </c>
      <c r="J27" s="111"/>
      <c r="K27" s="110">
        <v>3</v>
      </c>
      <c r="L27" s="110">
        <v>1.5</v>
      </c>
      <c r="N27" s="150">
        <f>AVERAGE(H27,K27)</f>
        <v>3.25</v>
      </c>
      <c r="O27" s="110">
        <f>AVERAGE(I27,L27)</f>
        <v>1</v>
      </c>
      <c r="P27" s="10" t="s">
        <v>613</v>
      </c>
    </row>
    <row r="28" spans="1:15" s="10" customFormat="1" ht="15" customHeight="1">
      <c r="A28" s="7">
        <v>115</v>
      </c>
      <c r="B28" s="49" t="s">
        <v>80</v>
      </c>
      <c r="C28" s="6" t="s">
        <v>30</v>
      </c>
      <c r="D28" s="34" t="s">
        <v>281</v>
      </c>
      <c r="E28" s="6" t="s">
        <v>107</v>
      </c>
      <c r="F28" s="49" t="s">
        <v>63</v>
      </c>
      <c r="G28" s="6" t="s">
        <v>309</v>
      </c>
      <c r="H28" s="110">
        <v>5</v>
      </c>
      <c r="I28" s="110">
        <v>4.5</v>
      </c>
      <c r="J28" s="111"/>
      <c r="K28" s="110">
        <v>5</v>
      </c>
      <c r="L28" s="110">
        <v>4</v>
      </c>
      <c r="N28" s="150">
        <f>AVERAGE(H28,K28)</f>
        <v>5</v>
      </c>
      <c r="O28" s="110">
        <f>AVERAGE(I28,L28)</f>
        <v>4.25</v>
      </c>
    </row>
    <row r="29" spans="1:15" s="10" customFormat="1" ht="15" customHeight="1">
      <c r="A29" s="7">
        <v>114</v>
      </c>
      <c r="B29" s="49" t="s">
        <v>79</v>
      </c>
      <c r="C29" s="6" t="s">
        <v>30</v>
      </c>
      <c r="D29" s="36" t="s">
        <v>280</v>
      </c>
      <c r="E29" s="6" t="s">
        <v>107</v>
      </c>
      <c r="F29" s="49" t="s">
        <v>63</v>
      </c>
      <c r="G29" s="6" t="s">
        <v>309</v>
      </c>
      <c r="H29" s="110">
        <v>6</v>
      </c>
      <c r="I29" s="110">
        <v>3</v>
      </c>
      <c r="J29" s="111"/>
      <c r="K29" s="110">
        <v>5.5</v>
      </c>
      <c r="L29" s="110">
        <v>4</v>
      </c>
      <c r="N29" s="150">
        <f>AVERAGE(H29,K29)</f>
        <v>5.75</v>
      </c>
      <c r="O29" s="110">
        <f>AVERAGE(I29,L29)</f>
        <v>3.5</v>
      </c>
    </row>
    <row r="30" spans="1:15" s="10" customFormat="1" ht="15" customHeight="1">
      <c r="A30" s="7">
        <v>124</v>
      </c>
      <c r="B30" s="49" t="s">
        <v>128</v>
      </c>
      <c r="C30" s="6" t="s">
        <v>30</v>
      </c>
      <c r="D30" s="48" t="s">
        <v>300</v>
      </c>
      <c r="E30" s="6" t="s">
        <v>107</v>
      </c>
      <c r="F30" s="42" t="s">
        <v>110</v>
      </c>
      <c r="G30" s="6" t="s">
        <v>308</v>
      </c>
      <c r="H30" s="110">
        <v>3.5</v>
      </c>
      <c r="I30" s="110">
        <v>1</v>
      </c>
      <c r="J30" s="111"/>
      <c r="K30" s="110">
        <v>4.5</v>
      </c>
      <c r="L30" s="110">
        <v>3.5</v>
      </c>
      <c r="N30" s="150">
        <f>AVERAGE(H30,K30)</f>
        <v>4</v>
      </c>
      <c r="O30" s="110">
        <f>AVERAGE(I30,L30)</f>
        <v>2.25</v>
      </c>
    </row>
    <row r="31" spans="1:15" s="10" customFormat="1" ht="15" customHeight="1">
      <c r="A31" s="7">
        <v>122</v>
      </c>
      <c r="B31" s="49" t="s">
        <v>295</v>
      </c>
      <c r="C31" s="6" t="s">
        <v>29</v>
      </c>
      <c r="D31" s="34" t="s">
        <v>296</v>
      </c>
      <c r="E31" s="6" t="s">
        <v>107</v>
      </c>
      <c r="F31" s="49" t="s">
        <v>297</v>
      </c>
      <c r="G31" s="6" t="s">
        <v>304</v>
      </c>
      <c r="H31" s="110">
        <v>6</v>
      </c>
      <c r="I31" s="110">
        <v>1.5</v>
      </c>
      <c r="J31" s="111"/>
      <c r="K31" s="110">
        <v>4</v>
      </c>
      <c r="L31" s="110">
        <v>1.5</v>
      </c>
      <c r="N31" s="150">
        <f>AVERAGE(H31,K31)</f>
        <v>5</v>
      </c>
      <c r="O31" s="110">
        <f>AVERAGE(I31,L31)</f>
        <v>1.5</v>
      </c>
    </row>
    <row r="32" spans="1:15" s="10" customFormat="1" ht="15" customHeight="1">
      <c r="A32" s="7">
        <v>123</v>
      </c>
      <c r="B32" s="49" t="s">
        <v>298</v>
      </c>
      <c r="C32" s="6" t="s">
        <v>29</v>
      </c>
      <c r="D32" s="34" t="s">
        <v>299</v>
      </c>
      <c r="E32" s="6" t="s">
        <v>107</v>
      </c>
      <c r="F32" s="49" t="s">
        <v>297</v>
      </c>
      <c r="G32" s="6" t="s">
        <v>304</v>
      </c>
      <c r="H32" s="110">
        <v>5.5</v>
      </c>
      <c r="I32" s="110">
        <v>3</v>
      </c>
      <c r="J32" s="111"/>
      <c r="K32" s="110">
        <v>6</v>
      </c>
      <c r="L32" s="110">
        <v>3.5</v>
      </c>
      <c r="N32" s="150">
        <f>AVERAGE(H32,K32)</f>
        <v>5.75</v>
      </c>
      <c r="O32" s="110">
        <f>AVERAGE(I32,L32)</f>
        <v>3.25</v>
      </c>
    </row>
    <row r="33" spans="1:15" s="10" customFormat="1" ht="15" customHeight="1">
      <c r="A33" s="7">
        <v>116</v>
      </c>
      <c r="B33" s="49" t="s">
        <v>282</v>
      </c>
      <c r="C33" s="6" t="s">
        <v>30</v>
      </c>
      <c r="D33" s="34" t="s">
        <v>283</v>
      </c>
      <c r="E33" s="6" t="s">
        <v>107</v>
      </c>
      <c r="F33" s="49" t="s">
        <v>64</v>
      </c>
      <c r="G33" s="6" t="s">
        <v>314</v>
      </c>
      <c r="H33" s="110">
        <v>5.5</v>
      </c>
      <c r="I33" s="110">
        <v>5</v>
      </c>
      <c r="J33" s="111"/>
      <c r="K33" s="110">
        <v>4</v>
      </c>
      <c r="L33" s="110">
        <v>3.5</v>
      </c>
      <c r="N33" s="150">
        <f>AVERAGE(H33,K33)</f>
        <v>4.75</v>
      </c>
      <c r="O33" s="110">
        <f>AVERAGE(I33,L33)</f>
        <v>4.25</v>
      </c>
    </row>
    <row r="34" spans="1:16" s="10" customFormat="1" ht="15" customHeight="1">
      <c r="A34" s="7">
        <v>112</v>
      </c>
      <c r="B34" s="49" t="s">
        <v>276</v>
      </c>
      <c r="C34" s="6" t="s">
        <v>30</v>
      </c>
      <c r="D34" s="34" t="s">
        <v>277</v>
      </c>
      <c r="E34" s="6" t="s">
        <v>107</v>
      </c>
      <c r="F34" s="49" t="s">
        <v>275</v>
      </c>
      <c r="G34" s="6" t="s">
        <v>302</v>
      </c>
      <c r="H34" s="110">
        <v>4</v>
      </c>
      <c r="I34" s="110">
        <v>0.5</v>
      </c>
      <c r="J34" s="111"/>
      <c r="K34" s="110">
        <v>3</v>
      </c>
      <c r="L34" s="110">
        <v>0.5</v>
      </c>
      <c r="N34" s="150">
        <f>AVERAGE(H34,K34)</f>
        <v>3.5</v>
      </c>
      <c r="O34" s="110">
        <f>AVERAGE(I34,L34)</f>
        <v>0.5</v>
      </c>
      <c r="P34" s="10" t="s">
        <v>605</v>
      </c>
    </row>
    <row r="35" spans="1:15" s="10" customFormat="1" ht="15" customHeight="1">
      <c r="A35" s="7">
        <v>113</v>
      </c>
      <c r="B35" s="49" t="s">
        <v>278</v>
      </c>
      <c r="C35" s="6" t="s">
        <v>30</v>
      </c>
      <c r="D35" s="34" t="s">
        <v>279</v>
      </c>
      <c r="E35" s="6" t="s">
        <v>107</v>
      </c>
      <c r="F35" s="49" t="s">
        <v>275</v>
      </c>
      <c r="G35" s="6" t="s">
        <v>302</v>
      </c>
      <c r="H35" s="110">
        <v>3</v>
      </c>
      <c r="I35" s="110">
        <v>0.5</v>
      </c>
      <c r="J35" s="111"/>
      <c r="K35" s="110">
        <v>4</v>
      </c>
      <c r="L35" s="110">
        <v>2.5</v>
      </c>
      <c r="N35" s="150">
        <f>AVERAGE(H35,K35)</f>
        <v>3.5</v>
      </c>
      <c r="O35" s="110">
        <f>AVERAGE(I35,L35)</f>
        <v>1.5</v>
      </c>
    </row>
    <row r="36" spans="1:15" s="10" customFormat="1" ht="15" customHeight="1">
      <c r="A36" s="7">
        <v>111</v>
      </c>
      <c r="B36" s="49" t="s">
        <v>273</v>
      </c>
      <c r="C36" s="6" t="s">
        <v>30</v>
      </c>
      <c r="D36" s="36" t="s">
        <v>274</v>
      </c>
      <c r="E36" s="6" t="s">
        <v>107</v>
      </c>
      <c r="F36" s="49" t="s">
        <v>275</v>
      </c>
      <c r="G36" s="6" t="s">
        <v>302</v>
      </c>
      <c r="H36" s="110">
        <v>4</v>
      </c>
      <c r="I36" s="110">
        <v>1</v>
      </c>
      <c r="J36" s="111"/>
      <c r="K36" s="110">
        <v>5</v>
      </c>
      <c r="L36" s="110">
        <v>3</v>
      </c>
      <c r="N36" s="150">
        <f>AVERAGE(H36,K36)</f>
        <v>4.5</v>
      </c>
      <c r="O36" s="110">
        <f>AVERAGE(I36,L36)</f>
        <v>2</v>
      </c>
    </row>
    <row r="37" spans="1:15" s="10" customFormat="1" ht="15" customHeight="1">
      <c r="A37" s="7">
        <v>96</v>
      </c>
      <c r="B37" s="49" t="s">
        <v>95</v>
      </c>
      <c r="C37" s="6" t="s">
        <v>29</v>
      </c>
      <c r="D37" s="34" t="s">
        <v>248</v>
      </c>
      <c r="E37" s="6" t="s">
        <v>107</v>
      </c>
      <c r="F37" s="49" t="s">
        <v>24</v>
      </c>
      <c r="G37" s="6" t="s">
        <v>310</v>
      </c>
      <c r="H37" s="110">
        <v>5</v>
      </c>
      <c r="I37" s="110">
        <v>3</v>
      </c>
      <c r="J37" s="111"/>
      <c r="K37" s="110">
        <v>4.5</v>
      </c>
      <c r="L37" s="110">
        <v>1</v>
      </c>
      <c r="N37" s="150">
        <f>AVERAGE(H37,K37)</f>
        <v>4.75</v>
      </c>
      <c r="O37" s="110">
        <f>AVERAGE(I37,L37)</f>
        <v>2</v>
      </c>
    </row>
    <row r="38" spans="1:15" s="10" customFormat="1" ht="15" customHeight="1">
      <c r="A38" s="7">
        <v>95</v>
      </c>
      <c r="B38" s="49" t="s">
        <v>93</v>
      </c>
      <c r="C38" s="6" t="s">
        <v>29</v>
      </c>
      <c r="D38" s="34" t="s">
        <v>92</v>
      </c>
      <c r="E38" s="6" t="s">
        <v>107</v>
      </c>
      <c r="F38" s="49" t="s">
        <v>24</v>
      </c>
      <c r="G38" s="6" t="s">
        <v>310</v>
      </c>
      <c r="H38" s="110">
        <v>7</v>
      </c>
      <c r="I38" s="110">
        <v>3.5</v>
      </c>
      <c r="J38" s="111"/>
      <c r="K38" s="110">
        <v>6</v>
      </c>
      <c r="L38" s="110">
        <v>5</v>
      </c>
      <c r="N38" s="150">
        <f>AVERAGE(H38,K38)</f>
        <v>6.5</v>
      </c>
      <c r="O38" s="110">
        <f>AVERAGE(I38,L38)</f>
        <v>4.25</v>
      </c>
    </row>
    <row r="39" spans="1:16" s="10" customFormat="1" ht="15" customHeight="1">
      <c r="A39" s="7">
        <v>121</v>
      </c>
      <c r="B39" s="49" t="s">
        <v>293</v>
      </c>
      <c r="C39" s="6" t="s">
        <v>30</v>
      </c>
      <c r="D39" s="34" t="s">
        <v>294</v>
      </c>
      <c r="E39" s="6" t="s">
        <v>107</v>
      </c>
      <c r="F39" s="49" t="s">
        <v>290</v>
      </c>
      <c r="G39" s="6" t="s">
        <v>303</v>
      </c>
      <c r="H39" s="110">
        <v>4.5</v>
      </c>
      <c r="I39" s="110">
        <v>1.5</v>
      </c>
      <c r="J39" s="111"/>
      <c r="K39" s="110">
        <v>5</v>
      </c>
      <c r="L39" s="110">
        <v>2.5</v>
      </c>
      <c r="N39" s="150">
        <f>AVERAGE(H39,K39)</f>
        <v>4.75</v>
      </c>
      <c r="O39" s="110">
        <f>AVERAGE(I39,L39)</f>
        <v>2</v>
      </c>
      <c r="P39" s="10" t="s">
        <v>611</v>
      </c>
    </row>
    <row r="40" spans="1:15" s="10" customFormat="1" ht="15" customHeight="1">
      <c r="A40" s="7">
        <v>119</v>
      </c>
      <c r="B40" s="49" t="s">
        <v>288</v>
      </c>
      <c r="C40" s="6" t="s">
        <v>30</v>
      </c>
      <c r="D40" s="34" t="s">
        <v>289</v>
      </c>
      <c r="E40" s="6" t="s">
        <v>107</v>
      </c>
      <c r="F40" s="49" t="s">
        <v>290</v>
      </c>
      <c r="G40" s="6" t="s">
        <v>303</v>
      </c>
      <c r="H40" s="110">
        <v>6.5</v>
      </c>
      <c r="I40" s="110">
        <v>3</v>
      </c>
      <c r="J40" s="111"/>
      <c r="K40" s="110">
        <v>4.5</v>
      </c>
      <c r="L40" s="110">
        <v>1.5</v>
      </c>
      <c r="N40" s="150">
        <f>AVERAGE(H40,K40)</f>
        <v>5.5</v>
      </c>
      <c r="O40" s="110">
        <f>AVERAGE(I40,L40)</f>
        <v>2.25</v>
      </c>
    </row>
    <row r="41" spans="1:15" s="10" customFormat="1" ht="15" customHeight="1">
      <c r="A41" s="7">
        <v>120</v>
      </c>
      <c r="B41" s="49" t="s">
        <v>291</v>
      </c>
      <c r="C41" s="6" t="s">
        <v>30</v>
      </c>
      <c r="D41" s="34" t="s">
        <v>292</v>
      </c>
      <c r="E41" s="6" t="s">
        <v>107</v>
      </c>
      <c r="F41" s="49" t="s">
        <v>290</v>
      </c>
      <c r="G41" s="6" t="s">
        <v>303</v>
      </c>
      <c r="H41" s="110">
        <v>6</v>
      </c>
      <c r="I41" s="110">
        <v>2.5</v>
      </c>
      <c r="J41" s="111"/>
      <c r="K41" s="110">
        <v>6</v>
      </c>
      <c r="L41" s="110">
        <v>4</v>
      </c>
      <c r="N41" s="150">
        <f>AVERAGE(H41,K41)</f>
        <v>6</v>
      </c>
      <c r="O41" s="110">
        <f>AVERAGE(I41,L41)</f>
        <v>3.25</v>
      </c>
    </row>
    <row r="42" spans="1:16" s="10" customFormat="1" ht="15" customHeight="1">
      <c r="A42" s="7">
        <v>101</v>
      </c>
      <c r="B42" s="49" t="s">
        <v>255</v>
      </c>
      <c r="C42" s="6" t="s">
        <v>30</v>
      </c>
      <c r="D42" s="34" t="s">
        <v>256</v>
      </c>
      <c r="E42" s="6" t="s">
        <v>107</v>
      </c>
      <c r="F42" s="49" t="s">
        <v>67</v>
      </c>
      <c r="G42" s="6" t="s">
        <v>312</v>
      </c>
      <c r="H42" s="110">
        <v>4</v>
      </c>
      <c r="I42" s="110">
        <v>2</v>
      </c>
      <c r="J42" s="111"/>
      <c r="K42" s="110">
        <v>3</v>
      </c>
      <c r="L42" s="110">
        <v>1</v>
      </c>
      <c r="N42" s="150">
        <f>AVERAGE(H42,K42)</f>
        <v>3.5</v>
      </c>
      <c r="O42" s="110">
        <f>AVERAGE(I42,L42)</f>
        <v>1.5</v>
      </c>
      <c r="P42" s="10" t="s">
        <v>609</v>
      </c>
    </row>
    <row r="43" spans="1:15" s="10" customFormat="1" ht="15" customHeight="1">
      <c r="A43" s="7">
        <v>100</v>
      </c>
      <c r="B43" s="49" t="s">
        <v>253</v>
      </c>
      <c r="C43" s="6" t="s">
        <v>30</v>
      </c>
      <c r="D43" s="34" t="s">
        <v>254</v>
      </c>
      <c r="E43" s="6" t="s">
        <v>107</v>
      </c>
      <c r="F43" s="49" t="s">
        <v>67</v>
      </c>
      <c r="G43" s="6" t="s">
        <v>312</v>
      </c>
      <c r="H43" s="110">
        <v>6</v>
      </c>
      <c r="I43" s="110">
        <v>2.5</v>
      </c>
      <c r="J43" s="111"/>
      <c r="K43" s="110">
        <v>3.5</v>
      </c>
      <c r="L43" s="110">
        <v>1.5</v>
      </c>
      <c r="N43" s="150">
        <f>AVERAGE(H43,K43)</f>
        <v>4.75</v>
      </c>
      <c r="O43" s="110">
        <f>AVERAGE(I43,L43)</f>
        <v>2</v>
      </c>
    </row>
    <row r="44" spans="1:15" s="10" customFormat="1" ht="15" customHeight="1">
      <c r="A44" s="7">
        <v>102</v>
      </c>
      <c r="B44" s="49" t="s">
        <v>257</v>
      </c>
      <c r="C44" s="6" t="s">
        <v>30</v>
      </c>
      <c r="D44" s="34" t="s">
        <v>258</v>
      </c>
      <c r="E44" s="6" t="s">
        <v>107</v>
      </c>
      <c r="F44" s="49" t="s">
        <v>67</v>
      </c>
      <c r="G44" s="6" t="s">
        <v>312</v>
      </c>
      <c r="H44" s="110">
        <v>7</v>
      </c>
      <c r="I44" s="110">
        <v>7</v>
      </c>
      <c r="J44" s="111"/>
      <c r="K44" s="110">
        <v>6.5</v>
      </c>
      <c r="L44" s="110">
        <v>5.5</v>
      </c>
      <c r="N44" s="150">
        <f>AVERAGE(H44,K44)</f>
        <v>6.75</v>
      </c>
      <c r="O44" s="110">
        <f>AVERAGE(I44,L44)</f>
        <v>6.25</v>
      </c>
    </row>
    <row r="45" spans="1:15" s="10" customFormat="1" ht="15" customHeight="1">
      <c r="A45" s="7">
        <v>117</v>
      </c>
      <c r="B45" s="49" t="s">
        <v>284</v>
      </c>
      <c r="C45" s="6" t="s">
        <v>30</v>
      </c>
      <c r="D45" s="34" t="s">
        <v>285</v>
      </c>
      <c r="E45" s="6" t="s">
        <v>107</v>
      </c>
      <c r="F45" s="49" t="s">
        <v>66</v>
      </c>
      <c r="G45" s="6" t="s">
        <v>315</v>
      </c>
      <c r="H45" s="110">
        <v>4</v>
      </c>
      <c r="I45" s="110">
        <v>2.5</v>
      </c>
      <c r="J45" s="111"/>
      <c r="K45" s="110">
        <v>5</v>
      </c>
      <c r="L45" s="110">
        <v>2.5</v>
      </c>
      <c r="N45" s="150">
        <f>AVERAGE(H45,K45)</f>
        <v>4.5</v>
      </c>
      <c r="O45" s="110">
        <f>AVERAGE(I45,L45)</f>
        <v>2.5</v>
      </c>
    </row>
    <row r="46" spans="1:15" s="10" customFormat="1" ht="15" customHeight="1">
      <c r="A46" s="7">
        <v>118</v>
      </c>
      <c r="B46" s="49" t="s">
        <v>286</v>
      </c>
      <c r="C46" s="6" t="s">
        <v>30</v>
      </c>
      <c r="D46" s="36" t="s">
        <v>287</v>
      </c>
      <c r="E46" s="6" t="s">
        <v>107</v>
      </c>
      <c r="F46" s="49" t="s">
        <v>66</v>
      </c>
      <c r="G46" s="6" t="s">
        <v>315</v>
      </c>
      <c r="H46" s="110">
        <v>5</v>
      </c>
      <c r="I46" s="110">
        <v>1</v>
      </c>
      <c r="J46" s="111"/>
      <c r="K46" s="110">
        <v>4.5</v>
      </c>
      <c r="L46" s="110">
        <v>2.5</v>
      </c>
      <c r="N46" s="150">
        <f>AVERAGE(H46,K46)</f>
        <v>4.75</v>
      </c>
      <c r="O46" s="110">
        <f>AVERAGE(I46,L46)</f>
        <v>1.75</v>
      </c>
    </row>
    <row r="47" spans="1:15" s="10" customFormat="1" ht="15" customHeight="1">
      <c r="A47" s="7">
        <v>91</v>
      </c>
      <c r="B47" s="49" t="s">
        <v>46</v>
      </c>
      <c r="C47" s="6" t="s">
        <v>29</v>
      </c>
      <c r="D47" s="36" t="s">
        <v>60</v>
      </c>
      <c r="E47" s="6" t="s">
        <v>107</v>
      </c>
      <c r="F47" s="49" t="s">
        <v>90</v>
      </c>
      <c r="G47" s="6"/>
      <c r="H47" s="110">
        <v>4.5</v>
      </c>
      <c r="I47" s="110">
        <v>2</v>
      </c>
      <c r="J47" s="111"/>
      <c r="K47" s="110">
        <v>4</v>
      </c>
      <c r="L47" s="110">
        <v>2.5</v>
      </c>
      <c r="N47" s="150">
        <f>AVERAGE(H47,K47)</f>
        <v>4.25</v>
      </c>
      <c r="O47" s="110">
        <f>AVERAGE(I47,L47)</f>
        <v>2.25</v>
      </c>
    </row>
    <row r="48" spans="1:15" s="10" customFormat="1" ht="15" customHeight="1">
      <c r="A48" s="7">
        <v>93</v>
      </c>
      <c r="B48" s="49" t="s">
        <v>88</v>
      </c>
      <c r="C48" s="6" t="s">
        <v>30</v>
      </c>
      <c r="D48" s="125" t="s">
        <v>65</v>
      </c>
      <c r="E48" s="6" t="s">
        <v>107</v>
      </c>
      <c r="F48" s="100" t="s">
        <v>90</v>
      </c>
      <c r="G48" s="6"/>
      <c r="H48" s="110">
        <v>5.5</v>
      </c>
      <c r="I48" s="110">
        <v>4.5</v>
      </c>
      <c r="J48" s="111"/>
      <c r="K48" s="110">
        <v>5</v>
      </c>
      <c r="L48" s="110">
        <v>4</v>
      </c>
      <c r="N48" s="150">
        <f>AVERAGE(H48,K48)</f>
        <v>5.25</v>
      </c>
      <c r="O48" s="110">
        <f>AVERAGE(I48,L48)</f>
        <v>4.25</v>
      </c>
    </row>
    <row r="49" spans="1:16" s="10" customFormat="1" ht="15" customHeight="1">
      <c r="A49" s="7">
        <v>99</v>
      </c>
      <c r="B49" s="49" t="s">
        <v>123</v>
      </c>
      <c r="C49" s="6" t="s">
        <v>30</v>
      </c>
      <c r="D49" s="128" t="s">
        <v>252</v>
      </c>
      <c r="E49" s="6" t="s">
        <v>107</v>
      </c>
      <c r="F49" s="95" t="s">
        <v>52</v>
      </c>
      <c r="G49" s="6" t="s">
        <v>307</v>
      </c>
      <c r="H49" s="110">
        <v>7</v>
      </c>
      <c r="I49" s="110">
        <v>4.5</v>
      </c>
      <c r="J49" s="111"/>
      <c r="K49" s="110">
        <v>6.5</v>
      </c>
      <c r="L49" s="110">
        <v>2.5</v>
      </c>
      <c r="N49" s="150">
        <f>AVERAGE(H49,K49)</f>
        <v>6.75</v>
      </c>
      <c r="O49" s="110">
        <f>AVERAGE(I49,L49)</f>
        <v>3.5</v>
      </c>
      <c r="P49" s="10" t="s">
        <v>628</v>
      </c>
    </row>
    <row r="50" spans="1:16" s="10" customFormat="1" ht="15" customHeight="1">
      <c r="A50" s="7">
        <v>98</v>
      </c>
      <c r="B50" s="49" t="s">
        <v>122</v>
      </c>
      <c r="C50" s="6" t="s">
        <v>30</v>
      </c>
      <c r="D50" s="48" t="s">
        <v>251</v>
      </c>
      <c r="E50" s="6" t="s">
        <v>107</v>
      </c>
      <c r="F50" s="42" t="s">
        <v>52</v>
      </c>
      <c r="G50" s="6" t="s">
        <v>307</v>
      </c>
      <c r="H50" s="110">
        <v>7.5</v>
      </c>
      <c r="I50" s="110">
        <v>5.5</v>
      </c>
      <c r="J50" s="111"/>
      <c r="K50" s="110">
        <v>6.5</v>
      </c>
      <c r="L50" s="110">
        <v>3.5</v>
      </c>
      <c r="N50" s="150">
        <f>AVERAGE(H50,K50)</f>
        <v>7</v>
      </c>
      <c r="O50" s="110">
        <f>AVERAGE(I50,L50)</f>
        <v>4.5</v>
      </c>
      <c r="P50" s="10" t="s">
        <v>622</v>
      </c>
    </row>
  </sheetData>
  <sheetProtection/>
  <mergeCells count="6">
    <mergeCell ref="H5:I5"/>
    <mergeCell ref="K5:L5"/>
    <mergeCell ref="N5:O5"/>
    <mergeCell ref="H6:I6"/>
    <mergeCell ref="K6:L6"/>
    <mergeCell ref="N6:O6"/>
  </mergeCells>
  <conditionalFormatting sqref="B31">
    <cfRule type="expression" priority="1" dxfId="0" stopIfTrue="1">
      <formula>MOD(ROW()-2,8)&lt;4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A8" sqref="A8:IV17"/>
    </sheetView>
  </sheetViews>
  <sheetFormatPr defaultColWidth="9.140625" defaultRowHeight="15" customHeight="1"/>
  <cols>
    <col min="1" max="1" width="7.28125" style="122" customWidth="1"/>
    <col min="2" max="2" width="28.140625" style="122" customWidth="1"/>
    <col min="3" max="3" width="7.140625" style="122" customWidth="1"/>
    <col min="4" max="4" width="21.57421875" style="122" customWidth="1"/>
    <col min="5" max="5" width="9.140625" style="122" customWidth="1"/>
    <col min="6" max="6" width="11.8515625" style="122" customWidth="1"/>
    <col min="7" max="7" width="14.00390625" style="122" customWidth="1"/>
    <col min="8" max="9" width="9.140625" style="122" customWidth="1"/>
    <col min="10" max="10" width="1.1484375" style="122" customWidth="1"/>
    <col min="11" max="12" width="9.140625" style="122" customWidth="1"/>
    <col min="13" max="13" width="1.1484375" style="122" customWidth="1"/>
    <col min="14" max="16384" width="9.140625" style="122" customWidth="1"/>
  </cols>
  <sheetData>
    <row r="1" spans="1:9" s="4" customFormat="1" ht="15" customHeight="1">
      <c r="A1" s="12" t="s">
        <v>247</v>
      </c>
      <c r="B1" s="14"/>
      <c r="C1" s="13"/>
      <c r="D1" s="9"/>
      <c r="E1" s="6"/>
      <c r="F1" s="6"/>
      <c r="G1" s="6"/>
      <c r="H1" s="8"/>
      <c r="I1" s="5"/>
    </row>
    <row r="2" spans="1:9" s="4" customFormat="1" ht="15" customHeight="1">
      <c r="A2" s="5" t="s">
        <v>620</v>
      </c>
      <c r="B2" s="14"/>
      <c r="C2" s="13"/>
      <c r="D2" s="9"/>
      <c r="E2" s="6"/>
      <c r="F2" s="6"/>
      <c r="G2" s="6"/>
      <c r="H2" s="8"/>
      <c r="I2" s="5"/>
    </row>
    <row r="3" spans="1:9" s="4" customFormat="1" ht="15" customHeight="1">
      <c r="A3" s="5" t="s">
        <v>621</v>
      </c>
      <c r="B3" s="14"/>
      <c r="C3" s="13"/>
      <c r="D3" s="9"/>
      <c r="E3" s="6"/>
      <c r="F3" s="6"/>
      <c r="G3" s="6"/>
      <c r="H3" s="8"/>
      <c r="I3" s="5"/>
    </row>
    <row r="4" spans="1:2" ht="15" customHeight="1">
      <c r="A4" s="143" t="s">
        <v>49</v>
      </c>
      <c r="B4" s="148"/>
    </row>
    <row r="5" spans="1:16" ht="15" customHeight="1">
      <c r="A5" s="119"/>
      <c r="B5" s="8"/>
      <c r="C5" s="4"/>
      <c r="D5" s="4"/>
      <c r="E5" s="4"/>
      <c r="F5" s="4"/>
      <c r="G5" s="4"/>
      <c r="H5" s="151" t="s">
        <v>136</v>
      </c>
      <c r="I5" s="151"/>
      <c r="J5" s="4"/>
      <c r="K5" s="151" t="s">
        <v>602</v>
      </c>
      <c r="L5" s="151"/>
      <c r="M5" s="4"/>
      <c r="N5" s="151" t="s">
        <v>625</v>
      </c>
      <c r="O5" s="151"/>
      <c r="P5" s="4"/>
    </row>
    <row r="6" spans="1:16" ht="15" customHeight="1">
      <c r="A6" s="15"/>
      <c r="B6" s="8"/>
      <c r="C6" s="4"/>
      <c r="D6" s="159"/>
      <c r="E6" s="158"/>
      <c r="F6" s="158"/>
      <c r="G6" s="158"/>
      <c r="H6" s="151" t="s">
        <v>619</v>
      </c>
      <c r="I6" s="151"/>
      <c r="J6" s="4"/>
      <c r="K6" s="151" t="s">
        <v>619</v>
      </c>
      <c r="L6" s="151"/>
      <c r="M6" s="4"/>
      <c r="N6" s="151" t="s">
        <v>626</v>
      </c>
      <c r="O6" s="151"/>
      <c r="P6" s="4"/>
    </row>
    <row r="7" spans="1:16" ht="26.25" customHeight="1">
      <c r="A7" s="147" t="s">
        <v>591</v>
      </c>
      <c r="B7" s="146" t="s">
        <v>17</v>
      </c>
      <c r="C7" s="145" t="s">
        <v>603</v>
      </c>
      <c r="D7" s="155" t="s">
        <v>1</v>
      </c>
      <c r="E7" s="154" t="s">
        <v>647</v>
      </c>
      <c r="F7" s="153" t="s">
        <v>2</v>
      </c>
      <c r="G7" s="153" t="s">
        <v>13</v>
      </c>
      <c r="H7" s="146" t="s">
        <v>617</v>
      </c>
      <c r="I7" s="146" t="s">
        <v>618</v>
      </c>
      <c r="J7" s="144"/>
      <c r="K7" s="144" t="s">
        <v>617</v>
      </c>
      <c r="L7" s="144" t="s">
        <v>618</v>
      </c>
      <c r="M7" s="144"/>
      <c r="N7" s="146" t="s">
        <v>617</v>
      </c>
      <c r="O7" s="146" t="s">
        <v>618</v>
      </c>
      <c r="P7" s="144" t="s">
        <v>604</v>
      </c>
    </row>
    <row r="8" spans="1:15" s="10" customFormat="1" ht="15" customHeight="1">
      <c r="A8" s="7">
        <v>3</v>
      </c>
      <c r="B8" s="84" t="s">
        <v>643</v>
      </c>
      <c r="C8" s="6" t="s">
        <v>29</v>
      </c>
      <c r="D8" s="6"/>
      <c r="E8" s="6"/>
      <c r="F8" s="6"/>
      <c r="G8" s="6"/>
      <c r="H8" s="110">
        <v>3</v>
      </c>
      <c r="I8" s="110">
        <v>1</v>
      </c>
      <c r="J8" s="111"/>
      <c r="K8" s="110">
        <v>3</v>
      </c>
      <c r="L8" s="110">
        <v>0</v>
      </c>
      <c r="N8" s="150">
        <f>AVERAGE(H8,K8)</f>
        <v>3</v>
      </c>
      <c r="O8" s="110">
        <f>AVERAGE(I8,L8)</f>
        <v>0.5</v>
      </c>
    </row>
    <row r="9" spans="1:19" s="10" customFormat="1" ht="15" customHeight="1">
      <c r="A9" s="7">
        <v>9</v>
      </c>
      <c r="B9" s="84" t="s">
        <v>634</v>
      </c>
      <c r="C9" s="6" t="s">
        <v>30</v>
      </c>
      <c r="D9" s="6"/>
      <c r="E9" s="6"/>
      <c r="F9" s="6"/>
      <c r="G9" s="6"/>
      <c r="H9" s="110">
        <v>3</v>
      </c>
      <c r="I9" s="110">
        <v>0</v>
      </c>
      <c r="J9" s="111"/>
      <c r="K9" s="110">
        <v>3</v>
      </c>
      <c r="L9" s="110">
        <v>0.5</v>
      </c>
      <c r="N9" s="150">
        <f>AVERAGE(H9,K9)</f>
        <v>3</v>
      </c>
      <c r="O9" s="110">
        <f>AVERAGE(I9,L9)</f>
        <v>0.25</v>
      </c>
      <c r="Q9" s="5"/>
      <c r="R9" s="4"/>
      <c r="S9" s="8"/>
    </row>
    <row r="10" spans="1:16" s="10" customFormat="1" ht="15" customHeight="1">
      <c r="A10" s="7">
        <v>2</v>
      </c>
      <c r="B10" s="84" t="s">
        <v>642</v>
      </c>
      <c r="C10" s="6" t="s">
        <v>29</v>
      </c>
      <c r="D10" s="6"/>
      <c r="E10" s="6"/>
      <c r="F10" s="6"/>
      <c r="G10" s="6"/>
      <c r="H10" s="110">
        <v>3</v>
      </c>
      <c r="I10" s="110">
        <v>1</v>
      </c>
      <c r="J10" s="111"/>
      <c r="K10" s="110">
        <v>4</v>
      </c>
      <c r="L10" s="110">
        <v>0.5</v>
      </c>
      <c r="N10" s="150">
        <f>AVERAGE(H10,K10)</f>
        <v>3.5</v>
      </c>
      <c r="O10" s="110">
        <f>AVERAGE(I10,L10)</f>
        <v>0.75</v>
      </c>
      <c r="P10" s="17"/>
    </row>
    <row r="11" spans="1:19" s="10" customFormat="1" ht="15" customHeight="1">
      <c r="A11" s="7">
        <v>5</v>
      </c>
      <c r="B11" s="84" t="s">
        <v>635</v>
      </c>
      <c r="C11" s="6" t="s">
        <v>30</v>
      </c>
      <c r="D11" s="6"/>
      <c r="E11" s="6"/>
      <c r="F11" s="6"/>
      <c r="G11" s="6"/>
      <c r="H11" s="110">
        <v>3</v>
      </c>
      <c r="I11" s="110">
        <v>0</v>
      </c>
      <c r="J11" s="111"/>
      <c r="K11" s="110">
        <v>4</v>
      </c>
      <c r="L11" s="110">
        <v>0.5</v>
      </c>
      <c r="N11" s="150">
        <f>AVERAGE(H11,K11)</f>
        <v>3.5</v>
      </c>
      <c r="O11" s="110">
        <f>AVERAGE(I11,L11)</f>
        <v>0.25</v>
      </c>
      <c r="P11" s="10" t="s">
        <v>624</v>
      </c>
      <c r="Q11" s="5"/>
      <c r="R11" s="4"/>
      <c r="S11" s="8"/>
    </row>
    <row r="12" spans="1:19" s="10" customFormat="1" ht="15" customHeight="1">
      <c r="A12" s="7">
        <v>6</v>
      </c>
      <c r="B12" s="84" t="s">
        <v>641</v>
      </c>
      <c r="C12" s="6" t="s">
        <v>30</v>
      </c>
      <c r="D12" s="6"/>
      <c r="E12" s="6"/>
      <c r="F12" s="6"/>
      <c r="G12" s="6"/>
      <c r="H12" s="110">
        <v>5</v>
      </c>
      <c r="I12" s="110">
        <v>1</v>
      </c>
      <c r="J12" s="111"/>
      <c r="K12" s="110">
        <v>4.5</v>
      </c>
      <c r="L12" s="110">
        <v>1</v>
      </c>
      <c r="N12" s="150">
        <f>AVERAGE(H12,K12)</f>
        <v>4.75</v>
      </c>
      <c r="O12" s="110">
        <f>AVERAGE(I12,L12)</f>
        <v>1</v>
      </c>
      <c r="Q12" s="5"/>
      <c r="R12" s="4"/>
      <c r="S12" s="8"/>
    </row>
    <row r="13" spans="1:19" s="10" customFormat="1" ht="15" customHeight="1">
      <c r="A13" s="7">
        <v>7</v>
      </c>
      <c r="B13" s="84" t="s">
        <v>636</v>
      </c>
      <c r="C13" s="6" t="s">
        <v>30</v>
      </c>
      <c r="D13" s="6"/>
      <c r="E13" s="6"/>
      <c r="F13" s="6"/>
      <c r="G13" s="6"/>
      <c r="H13" s="110">
        <v>5</v>
      </c>
      <c r="I13" s="110">
        <v>2.5</v>
      </c>
      <c r="J13" s="111"/>
      <c r="K13" s="110">
        <v>4.5</v>
      </c>
      <c r="L13" s="110">
        <v>3.5</v>
      </c>
      <c r="N13" s="150">
        <f>AVERAGE(H13,K13)</f>
        <v>4.75</v>
      </c>
      <c r="O13" s="110">
        <f>AVERAGE(I13,L13)</f>
        <v>3</v>
      </c>
      <c r="Q13" s="5"/>
      <c r="R13" s="4"/>
      <c r="S13" s="8"/>
    </row>
    <row r="14" spans="1:15" s="10" customFormat="1" ht="15" customHeight="1">
      <c r="A14" s="7">
        <v>4</v>
      </c>
      <c r="B14" s="84" t="s">
        <v>644</v>
      </c>
      <c r="C14" s="6" t="s">
        <v>29</v>
      </c>
      <c r="D14" s="6"/>
      <c r="E14" s="6"/>
      <c r="F14" s="6"/>
      <c r="G14" s="6"/>
      <c r="H14" s="110">
        <v>6</v>
      </c>
      <c r="I14" s="110">
        <v>4.5</v>
      </c>
      <c r="J14" s="111"/>
      <c r="K14" s="110">
        <v>5</v>
      </c>
      <c r="L14" s="110">
        <v>4</v>
      </c>
      <c r="N14" s="150">
        <f>AVERAGE(H14,K14)</f>
        <v>5.5</v>
      </c>
      <c r="O14" s="110">
        <f>AVERAGE(I14,L14)</f>
        <v>4.25</v>
      </c>
    </row>
    <row r="15" spans="1:19" s="10" customFormat="1" ht="15" customHeight="1">
      <c r="A15" s="7">
        <v>10</v>
      </c>
      <c r="B15" s="84" t="s">
        <v>637</v>
      </c>
      <c r="C15" s="6" t="s">
        <v>30</v>
      </c>
      <c r="D15" s="6"/>
      <c r="E15" s="6"/>
      <c r="F15" s="6"/>
      <c r="G15" s="6"/>
      <c r="H15" s="110">
        <v>6.5</v>
      </c>
      <c r="I15" s="110">
        <v>4</v>
      </c>
      <c r="J15" s="111"/>
      <c r="K15" s="110">
        <v>4.5</v>
      </c>
      <c r="L15" s="110">
        <v>3.5</v>
      </c>
      <c r="N15" s="150">
        <f>AVERAGE(H15,K15)</f>
        <v>5.5</v>
      </c>
      <c r="O15" s="110">
        <f>AVERAGE(I15,L15)</f>
        <v>3.75</v>
      </c>
      <c r="Q15" s="5"/>
      <c r="R15" s="4"/>
      <c r="S15" s="8"/>
    </row>
    <row r="16" spans="1:15" s="10" customFormat="1" ht="15" customHeight="1">
      <c r="A16" s="7">
        <v>1</v>
      </c>
      <c r="B16" s="84" t="s">
        <v>645</v>
      </c>
      <c r="C16" s="6" t="s">
        <v>29</v>
      </c>
      <c r="D16" s="6"/>
      <c r="E16" s="6"/>
      <c r="F16" s="6"/>
      <c r="G16" s="6"/>
      <c r="H16" s="110">
        <v>7</v>
      </c>
      <c r="I16" s="110">
        <v>2.5</v>
      </c>
      <c r="J16" s="111"/>
      <c r="K16" s="110">
        <v>6</v>
      </c>
      <c r="L16" s="110">
        <v>2.5</v>
      </c>
      <c r="N16" s="150">
        <f>AVERAGE(H16,K16)</f>
        <v>6.5</v>
      </c>
      <c r="O16" s="110">
        <f>AVERAGE(I16,L16)</f>
        <v>2.5</v>
      </c>
    </row>
    <row r="17" spans="1:19" s="10" customFormat="1" ht="15" customHeight="1">
      <c r="A17" s="7">
        <v>8</v>
      </c>
      <c r="B17" s="84" t="s">
        <v>639</v>
      </c>
      <c r="C17" s="6" t="s">
        <v>30</v>
      </c>
      <c r="D17" s="6"/>
      <c r="E17" s="6"/>
      <c r="F17" s="6"/>
      <c r="G17" s="6"/>
      <c r="H17" s="110">
        <v>7</v>
      </c>
      <c r="I17" s="110">
        <v>6.5</v>
      </c>
      <c r="J17" s="111"/>
      <c r="K17" s="110">
        <v>7</v>
      </c>
      <c r="L17" s="110">
        <v>5</v>
      </c>
      <c r="N17" s="150">
        <f>AVERAGE(H17,K17)</f>
        <v>7</v>
      </c>
      <c r="O17" s="110">
        <f>AVERAGE(I17,L17)</f>
        <v>5.75</v>
      </c>
      <c r="Q17" s="5"/>
      <c r="R17" s="4"/>
      <c r="S17" s="8"/>
    </row>
    <row r="18" spans="1:15" s="10" customFormat="1" ht="15" customHeight="1">
      <c r="A18" s="7">
        <v>229</v>
      </c>
      <c r="B18" s="47" t="s">
        <v>469</v>
      </c>
      <c r="C18" s="6" t="s">
        <v>29</v>
      </c>
      <c r="D18" s="43" t="s">
        <v>470</v>
      </c>
      <c r="E18" s="42" t="s">
        <v>471</v>
      </c>
      <c r="F18" s="6" t="s">
        <v>550</v>
      </c>
      <c r="G18" s="6" t="s">
        <v>547</v>
      </c>
      <c r="H18" s="110">
        <v>5.5</v>
      </c>
      <c r="I18" s="110">
        <v>1</v>
      </c>
      <c r="J18" s="111"/>
      <c r="K18" s="110">
        <v>5</v>
      </c>
      <c r="L18" s="110">
        <v>2.5</v>
      </c>
      <c r="N18" s="150">
        <f>AVERAGE(H18,K18)</f>
        <v>5.25</v>
      </c>
      <c r="O18" s="110">
        <f>AVERAGE(I18,L18)</f>
        <v>1.75</v>
      </c>
    </row>
    <row r="19" spans="1:15" s="10" customFormat="1" ht="15" customHeight="1">
      <c r="A19" s="7">
        <v>269</v>
      </c>
      <c r="B19" s="42" t="s">
        <v>544</v>
      </c>
      <c r="C19" s="6" t="s">
        <v>30</v>
      </c>
      <c r="D19" s="43" t="s">
        <v>543</v>
      </c>
      <c r="E19" s="42" t="s">
        <v>471</v>
      </c>
      <c r="F19" s="6" t="s">
        <v>15</v>
      </c>
      <c r="G19" s="6" t="s">
        <v>305</v>
      </c>
      <c r="H19" s="110">
        <v>4</v>
      </c>
      <c r="I19" s="110">
        <v>1</v>
      </c>
      <c r="J19" s="111"/>
      <c r="K19" s="110">
        <v>4.5</v>
      </c>
      <c r="L19" s="110">
        <v>1</v>
      </c>
      <c r="N19" s="150">
        <f>AVERAGE(H19,K19)</f>
        <v>4.25</v>
      </c>
      <c r="O19" s="110">
        <f>AVERAGE(I19,L19)</f>
        <v>1</v>
      </c>
    </row>
    <row r="20" spans="1:15" s="10" customFormat="1" ht="15" customHeight="1">
      <c r="A20" s="7">
        <v>260</v>
      </c>
      <c r="B20" s="42" t="s">
        <v>530</v>
      </c>
      <c r="C20" s="6" t="s">
        <v>30</v>
      </c>
      <c r="D20" s="43" t="s">
        <v>531</v>
      </c>
      <c r="E20" s="42" t="s">
        <v>471</v>
      </c>
      <c r="F20" s="6" t="s">
        <v>15</v>
      </c>
      <c r="G20" s="6" t="s">
        <v>305</v>
      </c>
      <c r="H20" s="110">
        <v>4</v>
      </c>
      <c r="I20" s="110">
        <v>0</v>
      </c>
      <c r="J20" s="111"/>
      <c r="K20" s="110">
        <v>5</v>
      </c>
      <c r="L20" s="110">
        <v>0.5</v>
      </c>
      <c r="N20" s="150">
        <f>AVERAGE(H20,K20)</f>
        <v>4.5</v>
      </c>
      <c r="O20" s="110">
        <f>AVERAGE(I20,L20)</f>
        <v>0.25</v>
      </c>
    </row>
    <row r="21" spans="1:15" s="10" customFormat="1" ht="15" customHeight="1">
      <c r="A21" s="7">
        <v>264</v>
      </c>
      <c r="B21" s="42" t="s">
        <v>537</v>
      </c>
      <c r="C21" s="6" t="s">
        <v>30</v>
      </c>
      <c r="D21" s="43" t="s">
        <v>531</v>
      </c>
      <c r="E21" s="42" t="s">
        <v>471</v>
      </c>
      <c r="F21" s="6" t="s">
        <v>15</v>
      </c>
      <c r="G21" s="6" t="s">
        <v>305</v>
      </c>
      <c r="H21" s="110">
        <v>4.5</v>
      </c>
      <c r="I21" s="110">
        <v>1</v>
      </c>
      <c r="J21" s="111"/>
      <c r="K21" s="110">
        <v>5</v>
      </c>
      <c r="L21" s="110">
        <v>1.5</v>
      </c>
      <c r="N21" s="150">
        <f>AVERAGE(H21,K21)</f>
        <v>4.75</v>
      </c>
      <c r="O21" s="110">
        <f>AVERAGE(I21,L21)</f>
        <v>1.25</v>
      </c>
    </row>
    <row r="22" spans="1:15" s="10" customFormat="1" ht="15" customHeight="1">
      <c r="A22" s="7">
        <v>266</v>
      </c>
      <c r="B22" s="42" t="s">
        <v>539</v>
      </c>
      <c r="C22" s="6" t="s">
        <v>30</v>
      </c>
      <c r="D22" s="43" t="s">
        <v>540</v>
      </c>
      <c r="E22" s="42" t="s">
        <v>471</v>
      </c>
      <c r="F22" s="6" t="s">
        <v>15</v>
      </c>
      <c r="G22" s="6" t="s">
        <v>305</v>
      </c>
      <c r="H22" s="110">
        <v>5.5</v>
      </c>
      <c r="I22" s="110">
        <v>2.5</v>
      </c>
      <c r="J22" s="111"/>
      <c r="K22" s="110">
        <v>4</v>
      </c>
      <c r="L22" s="110">
        <v>2</v>
      </c>
      <c r="N22" s="150">
        <f>AVERAGE(H22,K22)</f>
        <v>4.75</v>
      </c>
      <c r="O22" s="110">
        <f>AVERAGE(I22,L22)</f>
        <v>2.25</v>
      </c>
    </row>
    <row r="23" spans="1:15" s="10" customFormat="1" ht="15" customHeight="1">
      <c r="A23" s="7">
        <v>234</v>
      </c>
      <c r="B23" s="101" t="s">
        <v>480</v>
      </c>
      <c r="C23" s="6" t="s">
        <v>30</v>
      </c>
      <c r="D23" s="50" t="s">
        <v>481</v>
      </c>
      <c r="E23" s="162" t="s">
        <v>471</v>
      </c>
      <c r="F23" s="6" t="s">
        <v>15</v>
      </c>
      <c r="G23" s="6" t="s">
        <v>305</v>
      </c>
      <c r="H23" s="110">
        <v>5</v>
      </c>
      <c r="I23" s="110">
        <v>1</v>
      </c>
      <c r="J23" s="111"/>
      <c r="K23" s="110">
        <v>4.5</v>
      </c>
      <c r="L23" s="110">
        <v>1</v>
      </c>
      <c r="N23" s="150">
        <f>AVERAGE(H23,K23)</f>
        <v>4.75</v>
      </c>
      <c r="O23" s="110">
        <f>AVERAGE(I23,L23)</f>
        <v>1</v>
      </c>
    </row>
    <row r="24" spans="1:15" s="10" customFormat="1" ht="15" customHeight="1">
      <c r="A24" s="7">
        <v>262</v>
      </c>
      <c r="B24" s="42" t="s">
        <v>534</v>
      </c>
      <c r="C24" s="6" t="s">
        <v>30</v>
      </c>
      <c r="D24" s="43" t="s">
        <v>535</v>
      </c>
      <c r="E24" s="42" t="s">
        <v>468</v>
      </c>
      <c r="F24" s="6" t="s">
        <v>15</v>
      </c>
      <c r="G24" s="6" t="s">
        <v>305</v>
      </c>
      <c r="H24" s="110">
        <v>6</v>
      </c>
      <c r="I24" s="110">
        <v>5</v>
      </c>
      <c r="J24" s="111"/>
      <c r="K24" s="110">
        <v>5</v>
      </c>
      <c r="L24" s="110">
        <v>3</v>
      </c>
      <c r="N24" s="150">
        <f>AVERAGE(H24,K24)</f>
        <v>5.5</v>
      </c>
      <c r="O24" s="110">
        <f>AVERAGE(I24,L24)</f>
        <v>4</v>
      </c>
    </row>
    <row r="25" spans="1:15" s="10" customFormat="1" ht="15" customHeight="1">
      <c r="A25" s="7">
        <v>267</v>
      </c>
      <c r="B25" s="42" t="s">
        <v>541</v>
      </c>
      <c r="C25" s="6" t="s">
        <v>30</v>
      </c>
      <c r="D25" s="43" t="s">
        <v>540</v>
      </c>
      <c r="E25" s="42" t="s">
        <v>471</v>
      </c>
      <c r="F25" s="6" t="s">
        <v>15</v>
      </c>
      <c r="G25" s="6" t="s">
        <v>305</v>
      </c>
      <c r="H25" s="110">
        <v>6</v>
      </c>
      <c r="I25" s="110">
        <v>1</v>
      </c>
      <c r="J25" s="111"/>
      <c r="K25" s="110">
        <v>5.5</v>
      </c>
      <c r="L25" s="110">
        <v>2.5</v>
      </c>
      <c r="N25" s="150">
        <f>AVERAGE(H25,K25)</f>
        <v>5.75</v>
      </c>
      <c r="O25" s="110">
        <f>AVERAGE(I25,L25)</f>
        <v>1.75</v>
      </c>
    </row>
    <row r="26" spans="1:15" s="10" customFormat="1" ht="15" customHeight="1">
      <c r="A26" s="7">
        <v>233</v>
      </c>
      <c r="B26" s="101" t="s">
        <v>478</v>
      </c>
      <c r="C26" s="6" t="s">
        <v>30</v>
      </c>
      <c r="D26" s="53" t="s">
        <v>479</v>
      </c>
      <c r="E26" s="162" t="s">
        <v>471</v>
      </c>
      <c r="F26" s="6" t="s">
        <v>15</v>
      </c>
      <c r="G26" s="6" t="s">
        <v>305</v>
      </c>
      <c r="H26" s="110">
        <v>5</v>
      </c>
      <c r="I26" s="110">
        <v>1</v>
      </c>
      <c r="J26" s="111"/>
      <c r="K26" s="110">
        <v>6.5</v>
      </c>
      <c r="L26" s="110">
        <v>4</v>
      </c>
      <c r="N26" s="150">
        <f>AVERAGE(H26,K26)</f>
        <v>5.75</v>
      </c>
      <c r="O26" s="110">
        <f>AVERAGE(I26,L26)</f>
        <v>2.5</v>
      </c>
    </row>
    <row r="27" spans="1:15" s="10" customFormat="1" ht="15" customHeight="1">
      <c r="A27" s="7">
        <v>265</v>
      </c>
      <c r="B27" s="42" t="s">
        <v>538</v>
      </c>
      <c r="C27" s="6" t="s">
        <v>30</v>
      </c>
      <c r="D27" s="43" t="s">
        <v>535</v>
      </c>
      <c r="E27" s="42" t="s">
        <v>471</v>
      </c>
      <c r="F27" s="6" t="s">
        <v>15</v>
      </c>
      <c r="G27" s="6" t="s">
        <v>305</v>
      </c>
      <c r="H27" s="110">
        <v>6</v>
      </c>
      <c r="I27" s="110">
        <v>3</v>
      </c>
      <c r="J27" s="111"/>
      <c r="K27" s="110">
        <v>6</v>
      </c>
      <c r="L27" s="110">
        <v>2.5</v>
      </c>
      <c r="N27" s="150">
        <f>AVERAGE(H27,K27)</f>
        <v>6</v>
      </c>
      <c r="O27" s="110">
        <f>AVERAGE(I27,L27)</f>
        <v>2.75</v>
      </c>
    </row>
    <row r="28" spans="1:15" s="10" customFormat="1" ht="15" customHeight="1">
      <c r="A28" s="7">
        <v>263</v>
      </c>
      <c r="B28" s="42" t="s">
        <v>536</v>
      </c>
      <c r="C28" s="6" t="s">
        <v>30</v>
      </c>
      <c r="D28" s="43" t="s">
        <v>535</v>
      </c>
      <c r="E28" s="42" t="s">
        <v>471</v>
      </c>
      <c r="F28" s="6" t="s">
        <v>15</v>
      </c>
      <c r="G28" s="6" t="s">
        <v>305</v>
      </c>
      <c r="H28" s="110">
        <v>6.5</v>
      </c>
      <c r="I28" s="110">
        <v>5.5</v>
      </c>
      <c r="J28" s="111"/>
      <c r="K28" s="110">
        <v>6</v>
      </c>
      <c r="L28" s="110">
        <v>3.5</v>
      </c>
      <c r="N28" s="150">
        <f>AVERAGE(H28,K28)</f>
        <v>6.25</v>
      </c>
      <c r="O28" s="110">
        <f>AVERAGE(I28,L28)</f>
        <v>4.5</v>
      </c>
    </row>
    <row r="29" spans="1:15" s="10" customFormat="1" ht="15" customHeight="1">
      <c r="A29" s="7">
        <v>268</v>
      </c>
      <c r="B29" s="42" t="s">
        <v>542</v>
      </c>
      <c r="C29" s="6" t="s">
        <v>30</v>
      </c>
      <c r="D29" s="43" t="s">
        <v>543</v>
      </c>
      <c r="E29" s="42" t="s">
        <v>471</v>
      </c>
      <c r="F29" s="6" t="s">
        <v>15</v>
      </c>
      <c r="G29" s="6" t="s">
        <v>305</v>
      </c>
      <c r="H29" s="110">
        <v>7</v>
      </c>
      <c r="I29" s="110">
        <v>3.5</v>
      </c>
      <c r="J29" s="111"/>
      <c r="K29" s="110">
        <v>6</v>
      </c>
      <c r="L29" s="110">
        <v>3</v>
      </c>
      <c r="N29" s="150">
        <f>AVERAGE(H29,K29)</f>
        <v>6.5</v>
      </c>
      <c r="O29" s="110">
        <f>AVERAGE(I29,L29)</f>
        <v>3.25</v>
      </c>
    </row>
    <row r="30" spans="1:15" s="10" customFormat="1" ht="15" customHeight="1">
      <c r="A30" s="7">
        <v>261</v>
      </c>
      <c r="B30" s="42" t="s">
        <v>532</v>
      </c>
      <c r="C30" s="6" t="s">
        <v>30</v>
      </c>
      <c r="D30" s="43" t="s">
        <v>533</v>
      </c>
      <c r="E30" s="42" t="s">
        <v>471</v>
      </c>
      <c r="F30" s="6" t="s">
        <v>15</v>
      </c>
      <c r="G30" s="6" t="s">
        <v>305</v>
      </c>
      <c r="H30" s="110">
        <v>7</v>
      </c>
      <c r="I30" s="110">
        <v>2</v>
      </c>
      <c r="J30" s="111"/>
      <c r="K30" s="110">
        <v>6.5</v>
      </c>
      <c r="L30" s="110">
        <v>2.5</v>
      </c>
      <c r="N30" s="150">
        <f>AVERAGE(H30,K30)</f>
        <v>6.75</v>
      </c>
      <c r="O30" s="110">
        <f>AVERAGE(I30,L30)</f>
        <v>2.25</v>
      </c>
    </row>
    <row r="31" spans="1:16" s="10" customFormat="1" ht="15" customHeight="1">
      <c r="A31" s="7">
        <v>270</v>
      </c>
      <c r="B31" s="42" t="s">
        <v>545</v>
      </c>
      <c r="C31" s="6" t="s">
        <v>30</v>
      </c>
      <c r="D31" s="43" t="s">
        <v>546</v>
      </c>
      <c r="E31" s="42" t="s">
        <v>471</v>
      </c>
      <c r="F31" s="6" t="s">
        <v>15</v>
      </c>
      <c r="G31" s="6" t="s">
        <v>305</v>
      </c>
      <c r="H31" s="110">
        <v>8.5</v>
      </c>
      <c r="I31" s="110">
        <v>8.5</v>
      </c>
      <c r="J31" s="111"/>
      <c r="K31" s="110">
        <v>8</v>
      </c>
      <c r="L31" s="110">
        <v>7.5</v>
      </c>
      <c r="N31" s="150">
        <f>AVERAGE(H31,K31)</f>
        <v>8.25</v>
      </c>
      <c r="O31" s="110">
        <f>AVERAGE(I31,L31)</f>
        <v>8</v>
      </c>
      <c r="P31" s="10" t="s">
        <v>622</v>
      </c>
    </row>
    <row r="32" spans="1:16" s="10" customFormat="1" ht="15" customHeight="1">
      <c r="A32" s="7">
        <v>259</v>
      </c>
      <c r="B32" s="47" t="s">
        <v>528</v>
      </c>
      <c r="C32" s="6" t="s">
        <v>30</v>
      </c>
      <c r="D32" s="44" t="s">
        <v>529</v>
      </c>
      <c r="E32" s="42" t="s">
        <v>471</v>
      </c>
      <c r="F32" s="6" t="s">
        <v>552</v>
      </c>
      <c r="G32" s="6" t="s">
        <v>303</v>
      </c>
      <c r="H32" s="110">
        <v>3.5</v>
      </c>
      <c r="I32" s="110">
        <v>0</v>
      </c>
      <c r="J32" s="111"/>
      <c r="K32" s="110">
        <v>5</v>
      </c>
      <c r="L32" s="110">
        <v>0.5</v>
      </c>
      <c r="N32" s="150">
        <f>AVERAGE(H32,K32)</f>
        <v>4.25</v>
      </c>
      <c r="O32" s="110">
        <f>AVERAGE(I32,L32)</f>
        <v>0.25</v>
      </c>
      <c r="P32" s="10" t="s">
        <v>611</v>
      </c>
    </row>
    <row r="33" spans="1:15" s="10" customFormat="1" ht="15" customHeight="1">
      <c r="A33" s="7">
        <v>257</v>
      </c>
      <c r="B33" s="47" t="s">
        <v>524</v>
      </c>
      <c r="C33" s="6" t="s">
        <v>30</v>
      </c>
      <c r="D33" s="44" t="s">
        <v>525</v>
      </c>
      <c r="E33" s="42" t="s">
        <v>471</v>
      </c>
      <c r="F33" s="6" t="s">
        <v>552</v>
      </c>
      <c r="G33" s="6" t="s">
        <v>303</v>
      </c>
      <c r="H33" s="110">
        <v>6.5</v>
      </c>
      <c r="I33" s="110">
        <v>5</v>
      </c>
      <c r="J33" s="111"/>
      <c r="K33" s="110">
        <v>7.5</v>
      </c>
      <c r="L33" s="110">
        <v>6</v>
      </c>
      <c r="N33" s="150">
        <f>AVERAGE(H33,K33)</f>
        <v>7</v>
      </c>
      <c r="O33" s="110">
        <f>AVERAGE(I33,L33)</f>
        <v>5.5</v>
      </c>
    </row>
    <row r="34" spans="1:15" s="10" customFormat="1" ht="15" customHeight="1">
      <c r="A34" s="7">
        <v>258</v>
      </c>
      <c r="B34" s="47" t="s">
        <v>526</v>
      </c>
      <c r="C34" s="6" t="s">
        <v>30</v>
      </c>
      <c r="D34" s="44" t="s">
        <v>527</v>
      </c>
      <c r="E34" s="42" t="s">
        <v>471</v>
      </c>
      <c r="F34" s="6" t="s">
        <v>552</v>
      </c>
      <c r="G34" s="6" t="s">
        <v>303</v>
      </c>
      <c r="H34" s="110">
        <v>6.5</v>
      </c>
      <c r="I34" s="110">
        <v>3.5</v>
      </c>
      <c r="J34" s="111"/>
      <c r="K34" s="110">
        <v>7.5</v>
      </c>
      <c r="L34" s="110">
        <v>5</v>
      </c>
      <c r="N34" s="150">
        <f>AVERAGE(H34,K34)</f>
        <v>7</v>
      </c>
      <c r="O34" s="110">
        <f>AVERAGE(I34,L34)</f>
        <v>4.25</v>
      </c>
    </row>
    <row r="35" spans="1:16" s="10" customFormat="1" ht="15" customHeight="1">
      <c r="A35" s="7">
        <v>256</v>
      </c>
      <c r="B35" s="47" t="s">
        <v>522</v>
      </c>
      <c r="C35" s="6" t="s">
        <v>30</v>
      </c>
      <c r="D35" s="44" t="s">
        <v>523</v>
      </c>
      <c r="E35" s="42" t="s">
        <v>471</v>
      </c>
      <c r="F35" s="6" t="s">
        <v>552</v>
      </c>
      <c r="G35" s="6" t="s">
        <v>303</v>
      </c>
      <c r="H35" s="110">
        <v>7.5</v>
      </c>
      <c r="I35" s="110">
        <v>5.5</v>
      </c>
      <c r="J35" s="111"/>
      <c r="K35" s="110">
        <v>8</v>
      </c>
      <c r="L35" s="110">
        <v>7.5</v>
      </c>
      <c r="N35" s="150">
        <f>AVERAGE(H35,K35)</f>
        <v>7.75</v>
      </c>
      <c r="O35" s="110">
        <f>AVERAGE(I35,L35)</f>
        <v>6.5</v>
      </c>
      <c r="P35" s="10" t="s">
        <v>622</v>
      </c>
    </row>
    <row r="36" spans="1:15" s="10" customFormat="1" ht="15" customHeight="1">
      <c r="A36" s="7">
        <v>227</v>
      </c>
      <c r="B36" s="42" t="s">
        <v>464</v>
      </c>
      <c r="C36" s="6" t="s">
        <v>29</v>
      </c>
      <c r="D36" s="43" t="s">
        <v>465</v>
      </c>
      <c r="E36" s="42" t="s">
        <v>107</v>
      </c>
      <c r="F36" s="6" t="s">
        <v>23</v>
      </c>
      <c r="G36" s="6" t="s">
        <v>311</v>
      </c>
      <c r="H36" s="110">
        <v>6</v>
      </c>
      <c r="I36" s="110">
        <v>2.5</v>
      </c>
      <c r="J36" s="111"/>
      <c r="K36" s="110">
        <v>6</v>
      </c>
      <c r="L36" s="110">
        <v>4</v>
      </c>
      <c r="N36" s="150">
        <f>AVERAGE(H36,K36)</f>
        <v>6</v>
      </c>
      <c r="O36" s="110">
        <f>AVERAGE(I36,L36)</f>
        <v>3.25</v>
      </c>
    </row>
    <row r="37" spans="1:15" s="10" customFormat="1" ht="15" customHeight="1">
      <c r="A37" s="7">
        <v>236</v>
      </c>
      <c r="B37" s="42" t="s">
        <v>484</v>
      </c>
      <c r="C37" s="6" t="s">
        <v>29</v>
      </c>
      <c r="D37" s="64" t="s">
        <v>485</v>
      </c>
      <c r="E37" s="42" t="s">
        <v>471</v>
      </c>
      <c r="F37" s="6" t="s">
        <v>110</v>
      </c>
      <c r="G37" s="6" t="s">
        <v>308</v>
      </c>
      <c r="H37" s="110">
        <v>2.5</v>
      </c>
      <c r="I37" s="110">
        <v>0</v>
      </c>
      <c r="J37" s="111"/>
      <c r="K37" s="110">
        <v>2</v>
      </c>
      <c r="L37" s="110">
        <v>0</v>
      </c>
      <c r="N37" s="150">
        <f>AVERAGE(H37,K37)</f>
        <v>2.25</v>
      </c>
      <c r="O37" s="110">
        <f>AVERAGE(I37,L37)</f>
        <v>0</v>
      </c>
    </row>
    <row r="38" spans="1:15" s="10" customFormat="1" ht="15" customHeight="1">
      <c r="A38" s="7">
        <v>228</v>
      </c>
      <c r="B38" s="97" t="s">
        <v>466</v>
      </c>
      <c r="C38" s="6" t="s">
        <v>29</v>
      </c>
      <c r="D38" s="45" t="s">
        <v>467</v>
      </c>
      <c r="E38" s="42" t="s">
        <v>468</v>
      </c>
      <c r="F38" s="6" t="s">
        <v>110</v>
      </c>
      <c r="G38" s="6" t="s">
        <v>308</v>
      </c>
      <c r="H38" s="110">
        <v>2.5</v>
      </c>
      <c r="I38" s="110">
        <v>0</v>
      </c>
      <c r="J38" s="111"/>
      <c r="K38" s="110">
        <v>3</v>
      </c>
      <c r="L38" s="110">
        <v>0</v>
      </c>
      <c r="N38" s="150">
        <f>AVERAGE(H38,K38)</f>
        <v>2.75</v>
      </c>
      <c r="O38" s="110">
        <f>AVERAGE(I38,L38)</f>
        <v>0</v>
      </c>
    </row>
    <row r="39" spans="1:15" s="10" customFormat="1" ht="15" customHeight="1">
      <c r="A39" s="7">
        <v>238</v>
      </c>
      <c r="B39" s="42" t="s">
        <v>488</v>
      </c>
      <c r="C39" s="6" t="s">
        <v>29</v>
      </c>
      <c r="D39" s="64" t="s">
        <v>489</v>
      </c>
      <c r="E39" s="47" t="s">
        <v>471</v>
      </c>
      <c r="F39" s="6" t="s">
        <v>110</v>
      </c>
      <c r="G39" s="6" t="s">
        <v>308</v>
      </c>
      <c r="H39" s="110">
        <v>3.5</v>
      </c>
      <c r="I39" s="110">
        <v>0</v>
      </c>
      <c r="J39" s="111"/>
      <c r="K39" s="110">
        <v>2.5</v>
      </c>
      <c r="L39" s="110">
        <v>0</v>
      </c>
      <c r="N39" s="150">
        <f>AVERAGE(H39,K39)</f>
        <v>3</v>
      </c>
      <c r="O39" s="110">
        <f>AVERAGE(I39,L39)</f>
        <v>0</v>
      </c>
    </row>
    <row r="40" spans="1:15" s="10" customFormat="1" ht="15" customHeight="1">
      <c r="A40" s="7">
        <v>237</v>
      </c>
      <c r="B40" s="42" t="s">
        <v>486</v>
      </c>
      <c r="C40" s="6" t="s">
        <v>29</v>
      </c>
      <c r="D40" s="64" t="s">
        <v>487</v>
      </c>
      <c r="E40" s="47" t="s">
        <v>471</v>
      </c>
      <c r="F40" s="6" t="s">
        <v>110</v>
      </c>
      <c r="G40" s="6" t="s">
        <v>308</v>
      </c>
      <c r="H40" s="110">
        <v>4</v>
      </c>
      <c r="I40" s="110">
        <v>0.5</v>
      </c>
      <c r="J40" s="111"/>
      <c r="K40" s="110">
        <v>3</v>
      </c>
      <c r="L40" s="110">
        <v>0.5</v>
      </c>
      <c r="N40" s="150">
        <f>AVERAGE(H40,K40)</f>
        <v>3.5</v>
      </c>
      <c r="O40" s="110">
        <f>AVERAGE(I40,L40)</f>
        <v>0.5</v>
      </c>
    </row>
    <row r="41" spans="1:15" s="10" customFormat="1" ht="15" customHeight="1">
      <c r="A41" s="7">
        <v>246</v>
      </c>
      <c r="B41" s="42" t="s">
        <v>503</v>
      </c>
      <c r="C41" s="6" t="s">
        <v>29</v>
      </c>
      <c r="D41" s="164" t="s">
        <v>487</v>
      </c>
      <c r="E41" s="52" t="s">
        <v>471</v>
      </c>
      <c r="F41" s="6" t="s">
        <v>110</v>
      </c>
      <c r="G41" s="6" t="s">
        <v>308</v>
      </c>
      <c r="H41" s="110">
        <v>5</v>
      </c>
      <c r="I41" s="110">
        <v>0</v>
      </c>
      <c r="J41" s="111"/>
      <c r="K41" s="110">
        <v>3</v>
      </c>
      <c r="L41" s="110">
        <v>0</v>
      </c>
      <c r="N41" s="150">
        <f>AVERAGE(H41,K41)</f>
        <v>4</v>
      </c>
      <c r="O41" s="110">
        <f>AVERAGE(I41,L41)</f>
        <v>0</v>
      </c>
    </row>
    <row r="42" spans="1:15" s="10" customFormat="1" ht="15" customHeight="1">
      <c r="A42" s="7">
        <v>235</v>
      </c>
      <c r="B42" s="42" t="s">
        <v>482</v>
      </c>
      <c r="C42" s="6" t="s">
        <v>29</v>
      </c>
      <c r="D42" s="64" t="s">
        <v>483</v>
      </c>
      <c r="E42" s="42" t="s">
        <v>468</v>
      </c>
      <c r="F42" s="6" t="s">
        <v>110</v>
      </c>
      <c r="G42" s="6" t="s">
        <v>308</v>
      </c>
      <c r="H42" s="110">
        <v>5</v>
      </c>
      <c r="I42" s="110">
        <v>0</v>
      </c>
      <c r="J42" s="111"/>
      <c r="K42" s="110">
        <v>4.5</v>
      </c>
      <c r="L42" s="110">
        <v>1.5</v>
      </c>
      <c r="N42" s="150">
        <f>AVERAGE(H42,K42)</f>
        <v>4.75</v>
      </c>
      <c r="O42" s="110">
        <f>AVERAGE(I42,L42)</f>
        <v>0.75</v>
      </c>
    </row>
    <row r="43" spans="1:16" s="10" customFormat="1" ht="15" customHeight="1">
      <c r="A43" s="7">
        <v>241</v>
      </c>
      <c r="B43" s="42" t="s">
        <v>494</v>
      </c>
      <c r="C43" s="6" t="s">
        <v>29</v>
      </c>
      <c r="D43" s="64" t="s">
        <v>495</v>
      </c>
      <c r="E43" s="52" t="s">
        <v>471</v>
      </c>
      <c r="F43" s="6" t="s">
        <v>110</v>
      </c>
      <c r="G43" s="6" t="s">
        <v>308</v>
      </c>
      <c r="H43" s="110">
        <v>5</v>
      </c>
      <c r="I43" s="110">
        <v>1</v>
      </c>
      <c r="J43" s="111"/>
      <c r="K43" s="110">
        <v>4.5</v>
      </c>
      <c r="L43" s="110">
        <v>1</v>
      </c>
      <c r="N43" s="150">
        <f>AVERAGE(H43,K43)</f>
        <v>4.75</v>
      </c>
      <c r="O43" s="110">
        <f>AVERAGE(I43,L43)</f>
        <v>1</v>
      </c>
      <c r="P43" s="10" t="s">
        <v>606</v>
      </c>
    </row>
    <row r="44" spans="1:15" s="10" customFormat="1" ht="15" customHeight="1">
      <c r="A44" s="7">
        <v>253</v>
      </c>
      <c r="B44" s="42" t="s">
        <v>516</v>
      </c>
      <c r="C44" s="6" t="s">
        <v>29</v>
      </c>
      <c r="D44" s="164" t="s">
        <v>517</v>
      </c>
      <c r="E44" s="52" t="s">
        <v>471</v>
      </c>
      <c r="F44" s="6" t="s">
        <v>110</v>
      </c>
      <c r="G44" s="6" t="s">
        <v>308</v>
      </c>
      <c r="H44" s="110">
        <v>5</v>
      </c>
      <c r="I44" s="110">
        <v>2</v>
      </c>
      <c r="J44" s="111"/>
      <c r="K44" s="110">
        <v>4.5</v>
      </c>
      <c r="L44" s="110">
        <v>4</v>
      </c>
      <c r="N44" s="150">
        <f>AVERAGE(H44,K44)</f>
        <v>4.75</v>
      </c>
      <c r="O44" s="110">
        <f>AVERAGE(I44,L44)</f>
        <v>3</v>
      </c>
    </row>
    <row r="45" spans="1:15" s="10" customFormat="1" ht="15" customHeight="1">
      <c r="A45" s="7">
        <v>240</v>
      </c>
      <c r="B45" s="42" t="s">
        <v>492</v>
      </c>
      <c r="C45" s="6" t="s">
        <v>29</v>
      </c>
      <c r="D45" s="64" t="s">
        <v>493</v>
      </c>
      <c r="E45" s="52" t="s">
        <v>471</v>
      </c>
      <c r="F45" s="6" t="s">
        <v>110</v>
      </c>
      <c r="G45" s="6" t="s">
        <v>308</v>
      </c>
      <c r="H45" s="110">
        <v>6</v>
      </c>
      <c r="I45" s="110">
        <v>3</v>
      </c>
      <c r="J45" s="111"/>
      <c r="K45" s="110">
        <v>4</v>
      </c>
      <c r="L45" s="110">
        <v>4</v>
      </c>
      <c r="N45" s="150">
        <f>AVERAGE(H45,K45)</f>
        <v>5</v>
      </c>
      <c r="O45" s="110">
        <f>AVERAGE(I45,L45)</f>
        <v>3.5</v>
      </c>
    </row>
    <row r="46" spans="1:15" s="10" customFormat="1" ht="15" customHeight="1">
      <c r="A46" s="7">
        <v>245</v>
      </c>
      <c r="B46" s="42" t="s">
        <v>502</v>
      </c>
      <c r="C46" s="6" t="s">
        <v>29</v>
      </c>
      <c r="D46" s="164" t="s">
        <v>485</v>
      </c>
      <c r="E46" s="52" t="s">
        <v>471</v>
      </c>
      <c r="F46" s="6" t="s">
        <v>110</v>
      </c>
      <c r="G46" s="6" t="s">
        <v>308</v>
      </c>
      <c r="H46" s="110">
        <v>5.5</v>
      </c>
      <c r="I46" s="110">
        <v>4</v>
      </c>
      <c r="J46" s="111"/>
      <c r="K46" s="110">
        <v>4.5</v>
      </c>
      <c r="L46" s="110">
        <v>3</v>
      </c>
      <c r="N46" s="150">
        <f>AVERAGE(H46,K46)</f>
        <v>5</v>
      </c>
      <c r="O46" s="110">
        <f>AVERAGE(I46,L46)</f>
        <v>3.5</v>
      </c>
    </row>
    <row r="47" spans="1:16" s="10" customFormat="1" ht="15" customHeight="1">
      <c r="A47" s="7">
        <v>231</v>
      </c>
      <c r="B47" s="97" t="s">
        <v>474</v>
      </c>
      <c r="C47" s="6" t="s">
        <v>29</v>
      </c>
      <c r="D47" s="116" t="s">
        <v>475</v>
      </c>
      <c r="E47" s="42" t="s">
        <v>471</v>
      </c>
      <c r="F47" s="6" t="s">
        <v>110</v>
      </c>
      <c r="G47" s="6" t="s">
        <v>308</v>
      </c>
      <c r="H47" s="110">
        <v>5.5</v>
      </c>
      <c r="I47" s="110">
        <v>1.5</v>
      </c>
      <c r="J47" s="111"/>
      <c r="K47" s="110">
        <v>4.5</v>
      </c>
      <c r="L47" s="110">
        <v>3.5</v>
      </c>
      <c r="N47" s="150">
        <f>AVERAGE(H47,K47)</f>
        <v>5</v>
      </c>
      <c r="O47" s="110">
        <f>AVERAGE(I47,L47)</f>
        <v>2.5</v>
      </c>
      <c r="P47" s="17"/>
    </row>
    <row r="48" spans="1:15" s="10" customFormat="1" ht="15" customHeight="1">
      <c r="A48" s="7">
        <v>250</v>
      </c>
      <c r="B48" s="42" t="s">
        <v>510</v>
      </c>
      <c r="C48" s="6" t="s">
        <v>29</v>
      </c>
      <c r="D48" s="164" t="s">
        <v>511</v>
      </c>
      <c r="E48" s="52" t="s">
        <v>468</v>
      </c>
      <c r="F48" s="6" t="s">
        <v>110</v>
      </c>
      <c r="G48" s="6" t="s">
        <v>308</v>
      </c>
      <c r="H48" s="110">
        <v>4.5</v>
      </c>
      <c r="I48" s="110">
        <v>4</v>
      </c>
      <c r="J48" s="111"/>
      <c r="K48" s="110">
        <v>6</v>
      </c>
      <c r="L48" s="110">
        <v>5.5</v>
      </c>
      <c r="N48" s="150">
        <f>AVERAGE(H48,K48)</f>
        <v>5.25</v>
      </c>
      <c r="O48" s="110">
        <f>AVERAGE(I48,L48)</f>
        <v>4.75</v>
      </c>
    </row>
    <row r="49" spans="1:15" s="10" customFormat="1" ht="15" customHeight="1">
      <c r="A49" s="7">
        <v>244</v>
      </c>
      <c r="B49" s="42" t="s">
        <v>500</v>
      </c>
      <c r="C49" s="6" t="s">
        <v>29</v>
      </c>
      <c r="D49" s="164" t="s">
        <v>501</v>
      </c>
      <c r="E49" s="52" t="s">
        <v>471</v>
      </c>
      <c r="F49" s="6" t="s">
        <v>110</v>
      </c>
      <c r="G49" s="6" t="s">
        <v>308</v>
      </c>
      <c r="H49" s="110">
        <v>5.5</v>
      </c>
      <c r="I49" s="110">
        <v>1</v>
      </c>
      <c r="J49" s="111"/>
      <c r="K49" s="110">
        <v>5.5</v>
      </c>
      <c r="L49" s="110">
        <v>2</v>
      </c>
      <c r="N49" s="150">
        <f>AVERAGE(H49,K49)</f>
        <v>5.5</v>
      </c>
      <c r="O49" s="110">
        <f>AVERAGE(I49,L49)</f>
        <v>1.5</v>
      </c>
    </row>
    <row r="50" spans="1:15" s="10" customFormat="1" ht="15" customHeight="1">
      <c r="A50" s="7">
        <v>249</v>
      </c>
      <c r="B50" s="42" t="s">
        <v>508</v>
      </c>
      <c r="C50" s="6" t="s">
        <v>29</v>
      </c>
      <c r="D50" s="164" t="s">
        <v>509</v>
      </c>
      <c r="E50" s="52" t="s">
        <v>471</v>
      </c>
      <c r="F50" s="6" t="s">
        <v>110</v>
      </c>
      <c r="G50" s="6" t="s">
        <v>308</v>
      </c>
      <c r="H50" s="110">
        <v>6</v>
      </c>
      <c r="I50" s="110">
        <v>3</v>
      </c>
      <c r="J50" s="111"/>
      <c r="K50" s="110">
        <v>5</v>
      </c>
      <c r="L50" s="110">
        <v>2.5</v>
      </c>
      <c r="N50" s="150">
        <f>AVERAGE(H50,K50)</f>
        <v>5.5</v>
      </c>
      <c r="O50" s="110">
        <f>AVERAGE(I50,L50)</f>
        <v>2.75</v>
      </c>
    </row>
    <row r="51" spans="1:15" s="10" customFormat="1" ht="15" customHeight="1">
      <c r="A51" s="7">
        <v>251</v>
      </c>
      <c r="B51" s="42" t="s">
        <v>512</v>
      </c>
      <c r="C51" s="6" t="s">
        <v>29</v>
      </c>
      <c r="D51" s="164" t="s">
        <v>513</v>
      </c>
      <c r="E51" s="52" t="s">
        <v>471</v>
      </c>
      <c r="F51" s="6" t="s">
        <v>110</v>
      </c>
      <c r="G51" s="6" t="s">
        <v>308</v>
      </c>
      <c r="H51" s="110">
        <v>5.5</v>
      </c>
      <c r="I51" s="110">
        <v>3.5</v>
      </c>
      <c r="J51" s="111"/>
      <c r="K51" s="110">
        <v>6</v>
      </c>
      <c r="L51" s="110">
        <v>5</v>
      </c>
      <c r="N51" s="150">
        <f>AVERAGE(H51,K51)</f>
        <v>5.75</v>
      </c>
      <c r="O51" s="110">
        <f>AVERAGE(I51,L51)</f>
        <v>4.25</v>
      </c>
    </row>
    <row r="52" spans="1:15" s="10" customFormat="1" ht="15" customHeight="1">
      <c r="A52" s="7">
        <v>239</v>
      </c>
      <c r="B52" s="42" t="s">
        <v>490</v>
      </c>
      <c r="C52" s="6" t="s">
        <v>29</v>
      </c>
      <c r="D52" s="64" t="s">
        <v>491</v>
      </c>
      <c r="E52" s="51" t="s">
        <v>471</v>
      </c>
      <c r="F52" s="6" t="s">
        <v>110</v>
      </c>
      <c r="G52" s="6" t="s">
        <v>308</v>
      </c>
      <c r="H52" s="110">
        <v>6</v>
      </c>
      <c r="I52" s="110">
        <v>3</v>
      </c>
      <c r="J52" s="111"/>
      <c r="K52" s="110">
        <v>6</v>
      </c>
      <c r="L52" s="110">
        <v>3</v>
      </c>
      <c r="N52" s="150">
        <f>AVERAGE(H52,K52)</f>
        <v>6</v>
      </c>
      <c r="O52" s="110">
        <f>AVERAGE(I52,L52)</f>
        <v>3</v>
      </c>
    </row>
    <row r="53" spans="1:15" s="10" customFormat="1" ht="15" customHeight="1">
      <c r="A53" s="7">
        <v>243</v>
      </c>
      <c r="B53" s="42" t="s">
        <v>498</v>
      </c>
      <c r="C53" s="6" t="s">
        <v>29</v>
      </c>
      <c r="D53" s="164" t="s">
        <v>499</v>
      </c>
      <c r="E53" s="52" t="s">
        <v>471</v>
      </c>
      <c r="F53" s="6" t="s">
        <v>110</v>
      </c>
      <c r="G53" s="6" t="s">
        <v>308</v>
      </c>
      <c r="H53" s="110">
        <v>6</v>
      </c>
      <c r="I53" s="110">
        <v>3</v>
      </c>
      <c r="J53" s="111"/>
      <c r="K53" s="110">
        <v>6</v>
      </c>
      <c r="L53" s="110">
        <v>4.5</v>
      </c>
      <c r="N53" s="150">
        <f>AVERAGE(H53,K53)</f>
        <v>6</v>
      </c>
      <c r="O53" s="110">
        <f>AVERAGE(I53,L53)</f>
        <v>3.75</v>
      </c>
    </row>
    <row r="54" spans="1:16" s="10" customFormat="1" ht="15" customHeight="1">
      <c r="A54" s="7">
        <v>242</v>
      </c>
      <c r="B54" s="42" t="s">
        <v>496</v>
      </c>
      <c r="C54" s="6" t="s">
        <v>29</v>
      </c>
      <c r="D54" s="64" t="s">
        <v>497</v>
      </c>
      <c r="E54" s="52" t="s">
        <v>471</v>
      </c>
      <c r="F54" s="6" t="s">
        <v>110</v>
      </c>
      <c r="G54" s="6" t="s">
        <v>308</v>
      </c>
      <c r="H54" s="110">
        <v>7.5</v>
      </c>
      <c r="I54" s="110">
        <v>4.5</v>
      </c>
      <c r="J54" s="111"/>
      <c r="K54" s="110">
        <v>6</v>
      </c>
      <c r="L54" s="110">
        <v>3.5</v>
      </c>
      <c r="N54" s="150">
        <f>AVERAGE(H54,K54)</f>
        <v>6.75</v>
      </c>
      <c r="O54" s="110">
        <f>AVERAGE(I54,L54)</f>
        <v>4</v>
      </c>
      <c r="P54" s="17"/>
    </row>
    <row r="55" spans="1:15" s="10" customFormat="1" ht="15" customHeight="1">
      <c r="A55" s="7">
        <v>248</v>
      </c>
      <c r="B55" s="42" t="s">
        <v>506</v>
      </c>
      <c r="C55" s="6" t="s">
        <v>29</v>
      </c>
      <c r="D55" s="164" t="s">
        <v>507</v>
      </c>
      <c r="E55" s="52" t="s">
        <v>471</v>
      </c>
      <c r="F55" s="6" t="s">
        <v>110</v>
      </c>
      <c r="G55" s="6" t="s">
        <v>308</v>
      </c>
      <c r="H55" s="110">
        <v>6.5</v>
      </c>
      <c r="I55" s="110">
        <v>4.5</v>
      </c>
      <c r="J55" s="111"/>
      <c r="K55" s="110">
        <v>7</v>
      </c>
      <c r="L55" s="110">
        <v>5</v>
      </c>
      <c r="N55" s="150">
        <f>AVERAGE(H55,K55)</f>
        <v>6.75</v>
      </c>
      <c r="O55" s="110">
        <f>AVERAGE(I55,L55)</f>
        <v>4.75</v>
      </c>
    </row>
    <row r="56" spans="1:15" s="10" customFormat="1" ht="15" customHeight="1">
      <c r="A56" s="7">
        <v>252</v>
      </c>
      <c r="B56" s="42" t="s">
        <v>514</v>
      </c>
      <c r="C56" s="6" t="s">
        <v>29</v>
      </c>
      <c r="D56" s="164" t="s">
        <v>515</v>
      </c>
      <c r="E56" s="52" t="s">
        <v>471</v>
      </c>
      <c r="F56" s="6" t="s">
        <v>110</v>
      </c>
      <c r="G56" s="6" t="s">
        <v>308</v>
      </c>
      <c r="H56" s="110">
        <v>7</v>
      </c>
      <c r="I56" s="110">
        <v>7.5</v>
      </c>
      <c r="J56" s="111"/>
      <c r="K56" s="110">
        <v>6.5</v>
      </c>
      <c r="L56" s="110">
        <v>6.5</v>
      </c>
      <c r="N56" s="150">
        <f>AVERAGE(H56,K56)</f>
        <v>6.75</v>
      </c>
      <c r="O56" s="110">
        <f>AVERAGE(I56,L56)</f>
        <v>7</v>
      </c>
    </row>
    <row r="57" spans="1:15" s="10" customFormat="1" ht="15" customHeight="1">
      <c r="A57" s="7">
        <v>247</v>
      </c>
      <c r="B57" s="42" t="s">
        <v>504</v>
      </c>
      <c r="C57" s="6" t="s">
        <v>29</v>
      </c>
      <c r="D57" s="164" t="s">
        <v>505</v>
      </c>
      <c r="E57" s="52" t="s">
        <v>471</v>
      </c>
      <c r="F57" s="6" t="s">
        <v>110</v>
      </c>
      <c r="G57" s="6" t="s">
        <v>308</v>
      </c>
      <c r="H57" s="110">
        <v>8</v>
      </c>
      <c r="I57" s="110">
        <v>6.5</v>
      </c>
      <c r="J57" s="111"/>
      <c r="K57" s="110">
        <v>8</v>
      </c>
      <c r="L57" s="110">
        <v>6.5</v>
      </c>
      <c r="N57" s="150">
        <f>AVERAGE(H57,K57)</f>
        <v>8</v>
      </c>
      <c r="O57" s="110">
        <f>AVERAGE(I57,L57)</f>
        <v>6.5</v>
      </c>
    </row>
    <row r="58" spans="1:15" s="10" customFormat="1" ht="15" customHeight="1">
      <c r="A58" s="7">
        <v>255</v>
      </c>
      <c r="B58" s="42" t="s">
        <v>520</v>
      </c>
      <c r="C58" s="6" t="s">
        <v>30</v>
      </c>
      <c r="D58" s="43" t="s">
        <v>521</v>
      </c>
      <c r="E58" s="52" t="s">
        <v>471</v>
      </c>
      <c r="F58" s="6" t="s">
        <v>275</v>
      </c>
      <c r="G58" s="6" t="s">
        <v>302</v>
      </c>
      <c r="H58" s="110">
        <v>4</v>
      </c>
      <c r="I58" s="110">
        <v>1</v>
      </c>
      <c r="J58" s="111"/>
      <c r="K58" s="110">
        <v>4.5</v>
      </c>
      <c r="L58" s="110">
        <v>2</v>
      </c>
      <c r="N58" s="150">
        <f>AVERAGE(H58,K58)</f>
        <v>4.25</v>
      </c>
      <c r="O58" s="110">
        <f>AVERAGE(I58,L58)</f>
        <v>1.5</v>
      </c>
    </row>
    <row r="59" spans="1:16" s="10" customFormat="1" ht="15" customHeight="1">
      <c r="A59" s="7">
        <v>254</v>
      </c>
      <c r="B59" s="42" t="s">
        <v>518</v>
      </c>
      <c r="C59" s="6" t="s">
        <v>30</v>
      </c>
      <c r="D59" s="41" t="s">
        <v>519</v>
      </c>
      <c r="E59" s="52" t="s">
        <v>471</v>
      </c>
      <c r="F59" s="6" t="s">
        <v>275</v>
      </c>
      <c r="G59" s="6" t="s">
        <v>302</v>
      </c>
      <c r="H59" s="110">
        <v>4.5</v>
      </c>
      <c r="I59" s="110">
        <v>3.5</v>
      </c>
      <c r="J59" s="111"/>
      <c r="K59" s="110">
        <v>4.5</v>
      </c>
      <c r="L59" s="110">
        <v>3</v>
      </c>
      <c r="N59" s="150">
        <f>AVERAGE(H59,K59)</f>
        <v>4.5</v>
      </c>
      <c r="O59" s="110">
        <f>AVERAGE(I59,L59)</f>
        <v>3.25</v>
      </c>
      <c r="P59" s="10" t="s">
        <v>611</v>
      </c>
    </row>
    <row r="60" spans="1:15" s="10" customFormat="1" ht="15" customHeight="1">
      <c r="A60" s="7">
        <v>232</v>
      </c>
      <c r="B60" s="47" t="s">
        <v>476</v>
      </c>
      <c r="C60" s="6" t="s">
        <v>29</v>
      </c>
      <c r="D60" s="43" t="s">
        <v>477</v>
      </c>
      <c r="E60" s="42" t="s">
        <v>471</v>
      </c>
      <c r="F60" s="6"/>
      <c r="G60" s="6" t="s">
        <v>549</v>
      </c>
      <c r="H60" s="110">
        <v>7</v>
      </c>
      <c r="I60" s="110">
        <v>4</v>
      </c>
      <c r="J60" s="111"/>
      <c r="K60" s="110">
        <v>7</v>
      </c>
      <c r="L60" s="110">
        <v>6</v>
      </c>
      <c r="N60" s="150">
        <f>AVERAGE(H60,K60)</f>
        <v>7</v>
      </c>
      <c r="O60" s="110">
        <f>AVERAGE(I60,L60)</f>
        <v>5</v>
      </c>
    </row>
    <row r="61" spans="1:15" s="10" customFormat="1" ht="15" customHeight="1">
      <c r="A61" s="7">
        <v>230</v>
      </c>
      <c r="B61" s="42" t="s">
        <v>472</v>
      </c>
      <c r="C61" s="6" t="s">
        <v>30</v>
      </c>
      <c r="D61" s="43" t="s">
        <v>473</v>
      </c>
      <c r="E61" s="42" t="s">
        <v>471</v>
      </c>
      <c r="F61" s="6"/>
      <c r="G61" s="6" t="s">
        <v>548</v>
      </c>
      <c r="H61" s="110">
        <v>8</v>
      </c>
      <c r="I61" s="110">
        <v>8</v>
      </c>
      <c r="J61" s="111"/>
      <c r="K61" s="110">
        <v>8</v>
      </c>
      <c r="L61" s="110">
        <v>8</v>
      </c>
      <c r="N61" s="150">
        <f>AVERAGE(H61,K61)</f>
        <v>8</v>
      </c>
      <c r="O61" s="110">
        <f>AVERAGE(I61,L61)</f>
        <v>8</v>
      </c>
    </row>
  </sheetData>
  <sheetProtection/>
  <mergeCells count="6">
    <mergeCell ref="H5:I5"/>
    <mergeCell ref="K5:L5"/>
    <mergeCell ref="N5:O5"/>
    <mergeCell ref="H6:I6"/>
    <mergeCell ref="K6:L6"/>
    <mergeCell ref="N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Marshall</dc:creator>
  <cp:keywords/>
  <dc:description/>
  <cp:lastModifiedBy>ccowger</cp:lastModifiedBy>
  <cp:lastPrinted>2012-05-15T14:49:50Z</cp:lastPrinted>
  <dcterms:created xsi:type="dcterms:W3CDTF">2005-09-13T10:44:33Z</dcterms:created>
  <dcterms:modified xsi:type="dcterms:W3CDTF">2012-05-16T16:48:02Z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